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Z:\Supershare\SYMPOSIUM 2015-\2026 Symposium\Schedule\"/>
    </mc:Choice>
  </mc:AlternateContent>
  <xr:revisionPtr revIDLastSave="0" documentId="13_ncr:1_{561711E2-8426-4E29-A036-84136C7B3222}" xr6:coauthVersionLast="47" xr6:coauthVersionMax="47" xr10:uidLastSave="{00000000-0000-0000-0000-000000000000}"/>
  <bookViews>
    <workbookView xWindow="22044" yWindow="24" windowWidth="18576" windowHeight="16176" tabRatio="887" activeTab="2" xr2:uid="{475D6738-6558-4891-AA5F-6F2B522B6825}"/>
  </bookViews>
  <sheets>
    <sheet name="Program Short" sheetId="1" r:id="rId1"/>
    <sheet name="Prg_Sunday 9-27" sheetId="11" r:id="rId2"/>
    <sheet name="Prg_Monday 9-28" sheetId="4" r:id="rId3"/>
    <sheet name="Prg_Tuesday 9-29" sheetId="5" r:id="rId4"/>
    <sheet name="Prg_Wednesday 9-30" sheetId="6" r:id="rId5"/>
    <sheet name="Prg_Thursday 10-1" sheetId="7" r:id="rId6"/>
    <sheet name="Prg_Friday 10-2" sheetId="8" r:id="rId7"/>
    <sheet name="Prg_Saturday 10-3" sheetId="9" r:id="rId8"/>
    <sheet name="Prg_Sunday 10-4" sheetId="10" r:id="rId9"/>
    <sheet name="Prg_Monday 10-5" sheetId="1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4" i="1" l="1"/>
  <c r="C72" i="1"/>
  <c r="B74" i="1" s="1"/>
  <c r="C74" i="1" s="1"/>
  <c r="B75" i="1" s="1"/>
  <c r="C75" i="1" s="1"/>
  <c r="B77" i="1" s="1"/>
  <c r="C77" i="1" s="1"/>
  <c r="B79" i="1" s="1"/>
  <c r="C79" i="1" s="1"/>
  <c r="B81" i="1" s="1"/>
  <c r="C81" i="1" s="1"/>
  <c r="B82" i="1" s="1"/>
  <c r="C82" i="1" s="1"/>
  <c r="B84" i="1" s="1"/>
  <c r="C84" i="1" s="1"/>
  <c r="B86" i="1" s="1"/>
  <c r="C86" i="1" s="1"/>
  <c r="B88" i="1" s="1"/>
  <c r="C88" i="1" s="1"/>
  <c r="B90" i="1" s="1"/>
  <c r="C90" i="1" s="1"/>
  <c r="B92" i="1" s="1"/>
  <c r="C92" i="1" s="1"/>
  <c r="B94" i="1" s="1"/>
  <c r="C94" i="1" s="1"/>
  <c r="H63" i="1"/>
  <c r="C43" i="1"/>
  <c r="B45" i="1" s="1"/>
  <c r="C45" i="1" s="1"/>
  <c r="B46" i="1" s="1"/>
  <c r="C46" i="1" s="1"/>
  <c r="B48" i="1" s="1"/>
  <c r="C48" i="1" s="1"/>
  <c r="B50" i="1" s="1"/>
  <c r="C50" i="1" s="1"/>
  <c r="B52" i="1" s="1"/>
  <c r="B18" i="1"/>
  <c r="C18" i="1" s="1"/>
  <c r="B19" i="1" s="1"/>
  <c r="C19" i="1" s="1"/>
  <c r="B20" i="1" s="1"/>
  <c r="C20" i="1" s="1"/>
  <c r="B22" i="1" s="1"/>
  <c r="C22" i="1" s="1"/>
  <c r="B24" i="1" s="1"/>
  <c r="C24" i="1" s="1"/>
  <c r="B26" i="1" s="1"/>
  <c r="C26" i="1" s="1"/>
  <c r="B28" i="1" s="1"/>
  <c r="C28" i="1" s="1"/>
  <c r="B30" i="1" s="1"/>
  <c r="C30" i="1" s="1"/>
  <c r="B32" i="1" s="1"/>
  <c r="C32" i="1" s="1"/>
  <c r="B34" i="1" s="1"/>
  <c r="C34" i="1" s="1"/>
  <c r="B36" i="1" s="1"/>
  <c r="C36" i="1" s="1"/>
  <c r="B38" i="1" s="1"/>
  <c r="C38" i="1" s="1"/>
  <c r="C11" i="1"/>
  <c r="C3" i="12"/>
  <c r="C3" i="10"/>
  <c r="C3" i="9"/>
  <c r="I15" i="7"/>
  <c r="C14" i="11"/>
  <c r="C15" i="12"/>
  <c r="A63" i="12" s="1"/>
  <c r="C63" i="12" s="1"/>
  <c r="A75" i="12" s="1"/>
  <c r="C75" i="12" s="1"/>
  <c r="C15" i="10"/>
  <c r="A39" i="10" s="1"/>
  <c r="C39" i="10" s="1"/>
  <c r="A45" i="10" s="1"/>
  <c r="C45" i="10" s="1"/>
  <c r="A63" i="10" s="1"/>
  <c r="C63" i="10" s="1"/>
  <c r="A75" i="10" s="1"/>
  <c r="C75" i="10" s="1"/>
  <c r="A93" i="10" s="1"/>
  <c r="C93" i="10" s="1"/>
  <c r="A99" i="10" s="1"/>
  <c r="C99" i="10" s="1"/>
  <c r="A120" i="10" s="1"/>
  <c r="C120" i="10" s="1"/>
  <c r="C15" i="9"/>
  <c r="A36" i="9" s="1"/>
  <c r="C36" i="9" s="1"/>
  <c r="K3" i="7"/>
  <c r="C3" i="7"/>
  <c r="A18" i="7" s="1"/>
  <c r="C18" i="7" s="1"/>
  <c r="A21" i="7" s="1"/>
  <c r="C21" i="7" s="1"/>
  <c r="A30" i="7" s="1"/>
  <c r="K15" i="7"/>
  <c r="I36" i="7" s="1"/>
  <c r="K36" i="7" s="1"/>
  <c r="I42" i="7" s="1"/>
  <c r="K42" i="7" s="1"/>
  <c r="I63" i="7" s="1"/>
  <c r="K63" i="7" s="1"/>
  <c r="I75" i="7" s="1"/>
  <c r="K75" i="7" s="1"/>
  <c r="I96" i="7" s="1"/>
  <c r="K96" i="7" s="1"/>
  <c r="I102" i="7" s="1"/>
  <c r="K102" i="7" s="1"/>
  <c r="H52" i="1" l="1"/>
  <c r="C52" i="1"/>
  <c r="B54" i="1" s="1"/>
  <c r="C54" i="1" s="1"/>
  <c r="B56" i="1" s="1"/>
  <c r="G52" i="1"/>
  <c r="A38" i="11"/>
  <c r="C38" i="11" s="1"/>
  <c r="A44" i="11" s="1"/>
  <c r="C44" i="11" s="1"/>
  <c r="A35" i="11"/>
  <c r="C35" i="11" s="1"/>
  <c r="A36" i="10"/>
  <c r="C36" i="10" s="1"/>
  <c r="A39" i="9"/>
  <c r="C39" i="9" s="1"/>
  <c r="A45" i="9" s="1"/>
  <c r="C45" i="9" s="1"/>
  <c r="A63" i="9" s="1"/>
  <c r="C63" i="9" s="1"/>
  <c r="A75" i="9" s="1"/>
  <c r="C75" i="9" s="1"/>
  <c r="A93" i="9" s="1"/>
  <c r="C93" i="9" s="1"/>
  <c r="A99" i="9" s="1"/>
  <c r="C99" i="9" s="1"/>
  <c r="A120" i="9" s="1"/>
  <c r="C120" i="9" s="1"/>
  <c r="C56" i="1" l="1"/>
  <c r="B58" i="1" s="1"/>
  <c r="C58" i="1" s="1"/>
  <c r="B60" i="1" s="1"/>
  <c r="H56" i="1"/>
  <c r="G56" i="1"/>
  <c r="A62" i="11"/>
  <c r="C62" i="11" s="1"/>
  <c r="A74" i="11" s="1"/>
  <c r="C74" i="11" s="1"/>
  <c r="A92" i="11" s="1"/>
  <c r="C92" i="11" s="1"/>
  <c r="A98" i="11" s="1"/>
  <c r="C98" i="11" s="1"/>
  <c r="C15" i="8"/>
  <c r="A36" i="8" s="1"/>
  <c r="C36" i="8" s="1"/>
  <c r="C3" i="8"/>
  <c r="C60" i="1" l="1"/>
  <c r="B62" i="1" s="1"/>
  <c r="C62" i="1" s="1"/>
  <c r="B63" i="1" s="1"/>
  <c r="C63" i="1" s="1"/>
  <c r="B65" i="1" s="1"/>
  <c r="C65" i="1" s="1"/>
  <c r="B67" i="1" s="1"/>
  <c r="C67" i="1" s="1"/>
  <c r="G60" i="1"/>
  <c r="H60" i="1"/>
  <c r="A119" i="11"/>
  <c r="C119" i="11" s="1"/>
  <c r="A122" i="11"/>
  <c r="C122" i="11" s="1"/>
  <c r="A128" i="11" s="1"/>
  <c r="C128" i="11" s="1"/>
  <c r="A39" i="8"/>
  <c r="C39" i="8" s="1"/>
  <c r="A45" i="8" s="1"/>
  <c r="C45" i="8" s="1"/>
  <c r="A63" i="8" s="1"/>
  <c r="C63" i="8" s="1"/>
  <c r="A75" i="8" s="1"/>
  <c r="C75" i="8" s="1"/>
  <c r="A93" i="8" s="1"/>
  <c r="C93" i="8" s="1"/>
  <c r="A99" i="8" s="1"/>
  <c r="C99" i="8" s="1"/>
  <c r="A120" i="8" s="1"/>
  <c r="C120" i="8" s="1"/>
  <c r="C2" i="6" l="1"/>
  <c r="C2" i="5"/>
  <c r="C2" i="4"/>
  <c r="C14" i="6"/>
  <c r="A16" i="6" s="1"/>
  <c r="C16" i="6" s="1"/>
  <c r="C14" i="5"/>
  <c r="C30" i="7" l="1"/>
  <c r="A39" i="7" s="1"/>
  <c r="C39" i="7" s="1"/>
  <c r="A45" i="7" s="1"/>
  <c r="C45" i="7" s="1"/>
  <c r="A54" i="7" s="1"/>
  <c r="C54" i="7" s="1"/>
  <c r="A63" i="7" s="1"/>
  <c r="C63" i="7" s="1"/>
  <c r="A26" i="6"/>
  <c r="C26" i="6" s="1"/>
  <c r="A34" i="6" s="1"/>
  <c r="C34" i="6" s="1"/>
  <c r="A39" i="6" s="1"/>
  <c r="C39" i="6" s="1"/>
  <c r="A44" i="6" s="1"/>
  <c r="C44" i="6" s="1"/>
  <c r="A49" i="6" s="1"/>
  <c r="C49" i="6" s="1"/>
  <c r="A51" i="6" s="1"/>
  <c r="C51" i="6" s="1"/>
  <c r="A61" i="6" s="1"/>
  <c r="C61" i="6" s="1"/>
  <c r="A73" i="6" s="1"/>
  <c r="A16" i="5"/>
  <c r="C16" i="5" s="1"/>
  <c r="A75" i="7" l="1"/>
  <c r="C75" i="7" s="1"/>
  <c r="A84" i="7" s="1"/>
  <c r="C84" i="7" s="1"/>
  <c r="A93" i="7" s="1"/>
  <c r="C73" i="6"/>
  <c r="A88" i="6" s="1"/>
  <c r="C88" i="6" s="1"/>
  <c r="A92" i="6" s="1"/>
  <c r="C92" i="6" s="1"/>
  <c r="A97" i="6" s="1"/>
  <c r="C97" i="6" s="1"/>
  <c r="A102" i="6" s="1"/>
  <c r="A26" i="5"/>
  <c r="C26" i="5" s="1"/>
  <c r="C93" i="7" l="1"/>
  <c r="A99" i="7" s="1"/>
  <c r="C99" i="7" s="1"/>
  <c r="A108" i="7" s="1"/>
  <c r="C108" i="7" s="1"/>
  <c r="A117" i="7" s="1"/>
  <c r="C117" i="7" s="1"/>
  <c r="C102" i="6"/>
  <c r="A35" i="5"/>
  <c r="C35" i="5" s="1"/>
  <c r="A40" i="5" s="1"/>
  <c r="C40" i="5" s="1"/>
  <c r="A45" i="5" s="1"/>
  <c r="C45" i="5" s="1"/>
  <c r="A50" i="5" s="1"/>
  <c r="A107" i="6" l="1"/>
  <c r="C107" i="6" s="1"/>
  <c r="A112" i="6" s="1"/>
  <c r="C50" i="5"/>
  <c r="A56" i="5" s="1"/>
  <c r="C56" i="5" s="1"/>
  <c r="A61" i="5" s="1"/>
  <c r="C61" i="5" s="1"/>
  <c r="A66" i="5" s="1"/>
  <c r="C112" i="6" l="1"/>
  <c r="A117" i="6" s="1"/>
  <c r="C117" i="6" s="1"/>
  <c r="A127" i="6" s="1"/>
  <c r="C127" i="6" s="1"/>
  <c r="A139" i="6" s="1"/>
  <c r="C139" i="6" s="1"/>
  <c r="C66" i="5"/>
  <c r="A78" i="5" s="1"/>
  <c r="C78" i="5" s="1"/>
  <c r="A93" i="5" s="1"/>
  <c r="C130" i="4"/>
  <c r="C14" i="4"/>
  <c r="A20" i="4" s="1"/>
  <c r="C20" i="4" l="1"/>
  <c r="A30" i="4" s="1"/>
  <c r="C93" i="5" l="1"/>
  <c r="A98" i="5" l="1"/>
  <c r="C98" i="5" s="1"/>
  <c r="A103" i="5" s="1"/>
  <c r="C103" i="5" s="1"/>
  <c r="A108" i="5" s="1"/>
  <c r="C108" i="5" s="1"/>
  <c r="A113" i="5" s="1"/>
  <c r="C113" i="5" s="1"/>
  <c r="C30" i="4"/>
  <c r="A117" i="5" l="1"/>
  <c r="C117" i="5" s="1"/>
  <c r="A129" i="5" s="1"/>
  <c r="C129" i="5" s="1"/>
  <c r="A42" i="4"/>
  <c r="C42" i="4" s="1"/>
  <c r="A48" i="4" s="1"/>
  <c r="C48" i="4" s="1"/>
  <c r="A53" i="4" s="1"/>
  <c r="C53" i="4" s="1"/>
  <c r="A58" i="4" s="1"/>
  <c r="C58" i="4" l="1"/>
  <c r="A70" i="4" s="1"/>
  <c r="C70" i="4" s="1"/>
  <c r="A88" i="4" s="1"/>
  <c r="C88" i="4" l="1"/>
  <c r="A94" i="4" s="1"/>
  <c r="C94" i="4" s="1"/>
  <c r="A99" i="4" l="1"/>
  <c r="C99" i="4" s="1"/>
  <c r="A104" i="4" s="1"/>
  <c r="C104" i="4" s="1"/>
  <c r="A109" i="4" s="1"/>
  <c r="C109" i="4" s="1"/>
  <c r="A111" i="4" s="1"/>
  <c r="C111" i="4" l="1"/>
  <c r="A121" i="4" s="1"/>
  <c r="C121" i="4" s="1"/>
</calcChain>
</file>

<file path=xl/sharedStrings.xml><?xml version="1.0" encoding="utf-8"?>
<sst xmlns="http://schemas.openxmlformats.org/spreadsheetml/2006/main" count="872" uniqueCount="324">
  <si>
    <t>Day</t>
  </si>
  <si>
    <t>Duration</t>
  </si>
  <si>
    <t>Break</t>
  </si>
  <si>
    <t>Start
UTC -7</t>
  </si>
  <si>
    <t>ESD Professional Program Manager Certification Exam Part 1</t>
  </si>
  <si>
    <t>ESD Professional Program Manager Certification Exam Part 2</t>
  </si>
  <si>
    <t>ESD Professional Program Manager Certification Exam Part 3</t>
  </si>
  <si>
    <t>ESD Professional Program Manager Certification Exam Part 4</t>
  </si>
  <si>
    <t>Welcome Reception - Exhibits Open</t>
  </si>
  <si>
    <t>Exhibits Close</t>
  </si>
  <si>
    <t>EOS/ESD Association, Inc. Annual Meeting &amp; Reception - Open to All Attendees</t>
  </si>
  <si>
    <t>Opening Welcome</t>
  </si>
  <si>
    <t>Morning Welcome</t>
  </si>
  <si>
    <t>Symposium Paper Awards Presentation Lunch</t>
  </si>
  <si>
    <t>End
UTC -7</t>
  </si>
  <si>
    <t>Length</t>
  </si>
  <si>
    <t>Session</t>
  </si>
  <si>
    <t>Title</t>
  </si>
  <si>
    <t>Instructor</t>
  </si>
  <si>
    <t>Abstract</t>
  </si>
  <si>
    <t>-</t>
  </si>
  <si>
    <t>Speaker/Authors</t>
  </si>
  <si>
    <t>Reception</t>
  </si>
  <si>
    <t>Workshop</t>
  </si>
  <si>
    <t>Exhibit Hall</t>
  </si>
  <si>
    <t>Description</t>
  </si>
  <si>
    <r>
      <t xml:space="preserve">Certification Exam
</t>
    </r>
    <r>
      <rPr>
        <b/>
        <sz val="10"/>
        <color rgb="FFFF0000"/>
        <rFont val="Arial"/>
        <family val="2"/>
      </rPr>
      <t>(Registration Required)</t>
    </r>
  </si>
  <si>
    <t>Light Networking Attendee Lunch in the exhibit hall</t>
  </si>
  <si>
    <t>Coffee in the Exhibit Hall</t>
  </si>
  <si>
    <t>Morning Break</t>
  </si>
  <si>
    <t>Lunch</t>
  </si>
  <si>
    <t>Afternoon Break</t>
  </si>
  <si>
    <t>Device Testing II
Moderator: Steffen Holland</t>
  </si>
  <si>
    <t xml:space="preserve">General Chair's Reception </t>
  </si>
  <si>
    <t>Network with Your Fellow Attendees on the Upper Concourse</t>
  </si>
  <si>
    <t>The ESD Professional Program Manager Certification exam is available to individuals who have completed the ten prerequisite classes. Please contact info.eosesda@esda.org for more information or to register for the 2025 exam.</t>
  </si>
  <si>
    <t>General Chair's Reception - Open to All Attendees</t>
  </si>
  <si>
    <r>
      <t xml:space="preserve">Certification
</t>
    </r>
    <r>
      <rPr>
        <b/>
        <sz val="10"/>
        <color rgb="FFFF0000"/>
        <rFont val="Arial"/>
        <family val="2"/>
      </rPr>
      <t>(Registration Required)</t>
    </r>
  </si>
  <si>
    <t>Process Assessment Engineer (PAE) Certification  - Day 1</t>
  </si>
  <si>
    <t>A person certified in process assessment will possess a foundational understanding of general process assessment strategies, specifically those covered during the training. However, this certification does not equip individuals to conduct assessments in every possible scenario. Practical, hands-on experience with real-world process assessments is essential and cannot be fully replaced by the training provided in this certification.
Who Should Consider This Certification:
•  ESD Professionals and Process Engineers working in factory environments who are responsible for identifying and evaluating potential ESD risks.
•  Individuals seeking training that extends beyond the scope of process assessment as defined in ANSI/ESD S20.20 particularly those interested in hands-on experience, measurement techniques, and applying Process Assessment Evaluation (PAE) in real-world settings.
•  Those assigned to assess ESD risks within their organization and who require both the training and credentials necessary to perform effective process assessments.
•  Individuals with prior experience in process assessment wish to deepen their expertise and broaden their perspective with additional techniques and considerations.
Learning outcome/skill sets:
•  Develop a systematic approach to process assessment and troubleshooting, grounded in ANSI/ESD SP17.1 principles.
•  Gain knowledge of advanced measurement techniques used in process assessment (PA).
•  Understand key manufacturing processes, identify critical steps prone to ESD risk, and explore effective mitigation strategies.
•  Acquire a foundational understanding of Electromagnetic Interference (EMI), Electrical Overstress (EOS), and relevant auditing methodologies.
Pre-requisites recommended (advanced topics): 
•  3–5 years of experience in ESD
•  Experience in basic ESD measurement techniques, for example, TR53 certification or equivalent knowledge</t>
  </si>
  <si>
    <t>Process Assessment Engineer (PAE) Certification  - Day 2</t>
  </si>
  <si>
    <t>Continental Breakfast</t>
  </si>
  <si>
    <t>Networking Coffee Break</t>
  </si>
  <si>
    <t>Afternoon Networking Break with Refreshments</t>
  </si>
  <si>
    <t>Frisco 9</t>
  </si>
  <si>
    <t>Foyer</t>
  </si>
  <si>
    <t>Exhibits Open - Coffee in the exhibit hall</t>
  </si>
  <si>
    <t>Exhibit Hall - Frisco 6</t>
  </si>
  <si>
    <r>
      <t xml:space="preserve">Guided Introduction Tour(s) to Meet the Exhibitors
</t>
    </r>
    <r>
      <rPr>
        <sz val="10"/>
        <rFont val="Arial"/>
        <family val="2"/>
      </rPr>
      <t>Networking Coffee Break in the Exhibit Hall</t>
    </r>
  </si>
  <si>
    <t>Light Networking Lunch in the exhibit hall</t>
  </si>
  <si>
    <t>Coffee in the exhibit hall</t>
  </si>
  <si>
    <t>Afternoon Networking Break with Refreshments in the Exhibit Hall</t>
  </si>
  <si>
    <t>Frisco 3</t>
  </si>
  <si>
    <t>Frisco 4</t>
  </si>
  <si>
    <r>
      <rPr>
        <b/>
        <sz val="10"/>
        <rFont val="Arial"/>
        <family val="2"/>
      </rPr>
      <t>Activities in the Exhibit Hall</t>
    </r>
    <r>
      <rPr>
        <sz val="10"/>
        <rFont val="Arial"/>
        <family val="2"/>
      </rPr>
      <t xml:space="preserve">
Networking Coffee Break in the Exhibit Hall</t>
    </r>
  </si>
  <si>
    <t>Afternoon Networking Break with Refreshments in the Foyer</t>
  </si>
  <si>
    <t>Citation/Comanche/Gallant Fox</t>
  </si>
  <si>
    <t>Frisco 5</t>
  </si>
  <si>
    <t>Standards Technical Summit</t>
  </si>
  <si>
    <t>Sunday,
 September 27, 2026</t>
  </si>
  <si>
    <t>ESD Control Game</t>
  </si>
  <si>
    <t>Light Networking Lunch in the Exhibit Hall</t>
  </si>
  <si>
    <t>Technical Session Papers 4A.1 &amp; 4A.2</t>
  </si>
  <si>
    <t>Technical Session Papers 2A.1, 2A.2, &amp; 2A.3</t>
  </si>
  <si>
    <t>Technical Session Papers M1.1, M1.2, &amp; M1.3</t>
  </si>
  <si>
    <t>Technical Session Papers 1B.1 &amp; 1B.2</t>
  </si>
  <si>
    <t>Technical Session Papers 1A.1 &amp; 1A.2</t>
  </si>
  <si>
    <t>Interactive Seminar: Process Assessment - ESD Event Detection</t>
  </si>
  <si>
    <t>Year in Review: ESD Protection Challenges and Strategies in Advanced CMOS Technologies</t>
  </si>
  <si>
    <t>Technical Session Papers M2.1, M2.2, &amp; M2.3</t>
  </si>
  <si>
    <t>Technical Session Papers 3A.1, 3A.2, &amp; 3A.3</t>
  </si>
  <si>
    <t>Keynote: Reliability Risk in Harsh Radiation Environments: Why Good Electrical Latchup Performance is NOT Sufficient to Guarantee Radiation Hardness</t>
  </si>
  <si>
    <t>Keynote: Deep Neural Networks and Transfer Learning: Unlocking the Potential for ESD Data Analysis and Simulations</t>
  </si>
  <si>
    <t>2027 ESDA Roadmap Update</t>
  </si>
  <si>
    <t>Keynote: Ionic Thrust</t>
  </si>
  <si>
    <t>Workshop: Ask the Experts General ESD Control - S20.20, TR53®, STMs, Humidity, Control Program Plan, and More!</t>
  </si>
  <si>
    <t>Technical Session Papers 5A.1, 5A.2, &amp; 5A.3</t>
  </si>
  <si>
    <t>Manufacturing Hands-on ESD Control Basics - Compliance verification/qualification measurements for ionizers, garments, footwear/flooring combinations, and workstations</t>
  </si>
  <si>
    <t>Tuesday, September 29, 2026</t>
  </si>
  <si>
    <t>Wednesday, September 30, 2026</t>
  </si>
  <si>
    <t>Technical Session Papers 6A.1, 6A.2, &amp; 6A.3</t>
  </si>
  <si>
    <t>Technical Session Papers 6B.1, 6B.2, &amp; 6B.3</t>
  </si>
  <si>
    <t>Year in Review: Contact Pulsed CDM Testing with CC-TLP</t>
  </si>
  <si>
    <t>Thursday,
October 1, 2026</t>
  </si>
  <si>
    <t>Friday,
October 2, 2026</t>
  </si>
  <si>
    <t>Saturday,
Otober 3, 2026</t>
  </si>
  <si>
    <t>Sunday, 
Otober 4, 2026</t>
  </si>
  <si>
    <t>Monday,
Otober 5, 2026</t>
  </si>
  <si>
    <t>Monday, September 28, 2026</t>
  </si>
  <si>
    <t>Stop
UTC-5</t>
  </si>
  <si>
    <t>Start
UTC-5</t>
  </si>
  <si>
    <t>Keynote: Emerging Trends in High-Speed Applications, from Datacom to Base Stations</t>
  </si>
  <si>
    <t>Keynote I
Moderator: Alain Loiseau</t>
  </si>
  <si>
    <t>Deep Neural Networks and Transfer Learning: Unlocking the Potential for ESD Data Analysis and Simulations</t>
  </si>
  <si>
    <t>Collecting and labeling real-world lab data is expensive and time-consuming. The traditional supervised-learning paradigm, whether for fault classification, device characterization, or fault-cause prediction, will not perform well when there is insufficient labeled data to train a reliable model. AI model training will be even more challenging when the application spans multiple technology nodes and devices, with unique impacts of process variations on ESD behavior. We will first review machine learning techniques well-suited for handling limited or imbalanced data. We, then more specifically, discuss a scalable transfer learning framework utilizing (i) a TCAD simulation model calibrated against a lab-measured device, and (ii) a neural network classifier pre-trained using TCAD simulation data and fine-tuned using the lab-measured data. This framework correlates various abnormalities to device physical variations, providing a deeper insight into design/process parameters and ESD window boundaries that can influence TLP variations.</t>
  </si>
  <si>
    <r>
      <rPr>
        <b/>
        <sz val="10"/>
        <rFont val="Arial"/>
        <family val="2"/>
      </rPr>
      <t>Mehrdad Nourani</t>
    </r>
    <r>
      <rPr>
        <sz val="10"/>
        <rFont val="Arial"/>
        <family val="2"/>
      </rPr>
      <t>, University of Texas at Dallas</t>
    </r>
  </si>
  <si>
    <t>1A.1 Impact of Process and Fab-to-Fab Variations to ESD Robustness of Snapback-Based ESD Protection Devices</t>
  </si>
  <si>
    <r>
      <rPr>
        <b/>
        <sz val="10"/>
        <rFont val="Arial"/>
        <family val="2"/>
      </rPr>
      <t>Gianluca Boselli</t>
    </r>
    <r>
      <rPr>
        <sz val="10"/>
        <rFont val="Arial"/>
        <family val="2"/>
      </rPr>
      <t>, Antonio Gallerano, Mariano Dissegna, Texas Instruments Inc.</t>
    </r>
  </si>
  <si>
    <t>In this work, we present, for the first time, the impact of both process and fab-to-fab variations on the ESD performance of an entire library of snapback-based ESD protection devices. Quantitative process margins will be evaluated, and the impact on robust ESD design will be established.</t>
  </si>
  <si>
    <t>1B.1 An Empirical Approach to Predict FICDM ESD Current Waveform and Product Robustness</t>
  </si>
  <si>
    <r>
      <rPr>
        <b/>
        <sz val="10"/>
        <rFont val="Arial"/>
        <family val="2"/>
      </rPr>
      <t>Kuo-Hsuan Meng</t>
    </r>
    <r>
      <rPr>
        <sz val="10"/>
        <rFont val="Arial"/>
        <family val="2"/>
      </rPr>
      <t>, Silicon Labs Inc.</t>
    </r>
  </si>
  <si>
    <t>An empirical method for analyzing FICDM test results is presented to determine the ESD current waveform based on the target package size and to build a predictive circuit simulation model to evaluate the CDM robustness of a packaged SOC.</t>
  </si>
  <si>
    <t>Technical Paper Session 1A
Moderator: Leonardo Di Biccari</t>
  </si>
  <si>
    <t>Technical Paper Session 1B
Moderator: Andrei Shibkov</t>
  </si>
  <si>
    <t>1A.2 Mechanism of Premature ESD Failure Adjacent HV PNP ESD Device under IO-to-IO Stress</t>
  </si>
  <si>
    <r>
      <rPr>
        <b/>
        <sz val="10"/>
        <rFont val="Arial"/>
        <family val="2"/>
      </rPr>
      <t>Jehoon Lee</t>
    </r>
    <r>
      <rPr>
        <sz val="10"/>
        <rFont val="Arial"/>
        <family val="2"/>
      </rPr>
      <t>, Bobae Song, Youngchul Kim, Jongmin Kim, Hyunchul Nah, Sang-Gi Lee, DBHiTek</t>
    </r>
  </si>
  <si>
    <t>In this work, we analyzed the cause of premature failures from an internal device. Early ESD failure under IO-to-IO stress is governed by the device-internal response of HV PNP following parasitic NPN triggering. Local N-well potential modulation causes premature turn-on in the outermost PNP finger, limiting the secondary breakdown current.</t>
  </si>
  <si>
    <t>1B.2 Modeling of ESD Diodes in the CDM Time Domain</t>
  </si>
  <si>
    <t>This paper presents ESD diode models targeting the CDM time domain using the CMC-standard ASM-ESD methodology, capturing transient voltage overshoot and self-heating effects. It covers simulation testbench configuration, measurement data processing, model parameter extraction, silicon validation, and quality assurance. The geometry scaling of reverse-biased breakdown behavior is also discussed.</t>
  </si>
  <si>
    <t>To Be Announced</t>
  </si>
  <si>
    <r>
      <t>Hans Kunz</t>
    </r>
    <r>
      <rPr>
        <sz val="10"/>
        <rFont val="Arial"/>
        <family val="2"/>
      </rPr>
      <t>, Texas Instruments</t>
    </r>
  </si>
  <si>
    <t>Process Assessment - ESD Event Detection</t>
  </si>
  <si>
    <r>
      <rPr>
        <b/>
        <sz val="10"/>
        <rFont val="Arial"/>
        <family val="2"/>
      </rPr>
      <t xml:space="preserve">Lena Zeitlhoefler, Friedrich zur Nieden, </t>
    </r>
    <r>
      <rPr>
        <sz val="10"/>
        <rFont val="Arial"/>
        <family val="2"/>
      </rPr>
      <t>Infineon Technologies AG</t>
    </r>
  </si>
  <si>
    <t>Process Assessment is typically based on measuring resistance or voltage, where Electrostatic Discharge can be assumed but not necessarily confirmed. By using antennas and an oscilloscope or other ESD event detectors, the discharge between objects is measured directly. In this seminar, the use of antennas or ESD event detectors for ESD risk assessment in production lines is presented, facilitating the localization of critical discharges in semiconductor products. The antenna signal is measured with a fast oscilloscope. The waveform depends on the antenna type and the spectrum of the individual ESD event. ESD events in production can be correlated to manually provoked ESD events by specially designed discharge electrodes. The discharge current and its corresponding antenna signal are compared for different tools and antennas to demonstrate the dynamic range and sensitivity of the methodology.</t>
  </si>
  <si>
    <t>Technical Paper Session 2A
Moderator: Alwyn Rebello</t>
  </si>
  <si>
    <t>Technicla Paper Session M1
Moderator: Rita Fung</t>
  </si>
  <si>
    <t>2A.1 Characterization and Benchmarking of ESD Diodes in CFET Technology</t>
  </si>
  <si>
    <t>This work investigates the possible ESD diodes in CFET technology. The trade-off between process complexity and ESD performance is discussed. The ESD performance of a diode-connected MOS is benchmarked, and its dependencies on layout parameters are discussed. Furthermore, the impact of the bulk substrate on ESD diodes is studied.</t>
  </si>
  <si>
    <t>M1.1 Antenna-Oscilloscope-Combinations for ESD Detection</t>
  </si>
  <si>
    <t>ESD detection with oscilloscope and antennas in manufacturing environments is constrained by the high cost and limited availability of broadband measurement equipment. This work systematically characterizes antenna-oscilloscope configurations under bandwidth-limited conditions to identify cost-effective alternatives. Antenna responses are analyzed across multiple configurations for detecting HBM and CDM discharge events.</t>
  </si>
  <si>
    <r>
      <rPr>
        <b/>
        <sz val="10"/>
        <rFont val="Arial"/>
        <family val="2"/>
      </rPr>
      <t>Mohamed Chefai</t>
    </r>
    <r>
      <rPr>
        <sz val="10"/>
        <rFont val="Arial"/>
        <family val="2"/>
      </rPr>
      <t>, Friedrich zur Nieden, Lena Zeitlhoefler, Infineon Technologies AG</t>
    </r>
  </si>
  <si>
    <r>
      <rPr>
        <b/>
        <sz val="10"/>
        <rFont val="Arial"/>
        <family val="2"/>
      </rPr>
      <t>Wen-Chieh Chen</t>
    </r>
    <r>
      <rPr>
        <sz val="10"/>
        <rFont val="Arial"/>
        <family val="2"/>
      </rPr>
      <t>, Thomas Chiarella, Anne Vandooren, Marko Simicic, Naoto Horiguchi, Geert Van der Plas, imec</t>
    </r>
  </si>
  <si>
    <t>2A.2 Nanosheet Sub-ns ESD Endurance and I/O Circuit Co-Optimization for ESD Risk Mitigation</t>
  </si>
  <si>
    <t>In this paper, sub-nanosecond ESD endurance of advanced nanosheet devices is investigated to address the transient overshoot issue in high-speed digital I/O circuits during CDM events. Based on comprehensive device-level characterization results, ESD simulation is adopted to accurately predict the sub-ns CDM performance of complex I/O circuit topologies.</t>
  </si>
  <si>
    <r>
      <rPr>
        <b/>
        <sz val="10"/>
        <rFont val="Arial"/>
        <family val="2"/>
      </rPr>
      <t>Tzu-Hao Chiang</t>
    </r>
    <r>
      <rPr>
        <sz val="10"/>
        <rFont val="Arial"/>
        <family val="2"/>
      </rPr>
      <t>, Ruei-Jen Wu, Chien-Yao Huang, Yu-Kai Tsai, Chia-Jung Chang, Jam-Wem Lee, Bo-Ting Chen, and Kuo-Ji Chen, TSMC</t>
    </r>
  </si>
  <si>
    <t>M1.2 The Hazards of Plastic Bottles for Containment of Flammable Materials</t>
  </si>
  <si>
    <t>Polymer bottles are used to contain a variety of flammable materials in industry. Fires and personal shocks have created numerous incidents. Case studies are presented for four (4) notable incidents. An investigation into the causes and the development of a new test method for evaluating polymer bottles is presented.</t>
  </si>
  <si>
    <r>
      <rPr>
        <b/>
        <sz val="10"/>
        <rFont val="Arial"/>
        <family val="2"/>
      </rPr>
      <t>David E. Swenson</t>
    </r>
    <r>
      <rPr>
        <sz val="10"/>
        <rFont val="Arial"/>
        <family val="2"/>
      </rPr>
      <t>, Affinity Static Control Consulting LLC</t>
    </r>
  </si>
  <si>
    <t>2A.3 Impact of Buried Power Rails on Thin-Substrate ESD Diode Performance</t>
  </si>
  <si>
    <t>Silicon substrates with sub-micron thickness, necessary to connect front- and back-side metal stacks exploiting through-silicon vias, introduce additional thermal dissipation challenges for ESD protection devices. The presence of buried power rails on the wafer backside improves the robustness of thin-substrate diodes by enabling more efficient heat sinking during long ESD pulses.</t>
  </si>
  <si>
    <t>M1.3 Risk Assessment of Processes with Printed Circuit Boards</t>
  </si>
  <si>
    <t>ESD risk assessments have been performed using measurements and simulations for processes involving printed circuit boards. For the ICs used in the process, the CDM withstand voltage and areas enable a worst-case estimate of the risk based on the transferred charge in the respective discharge scenario.</t>
  </si>
  <si>
    <r>
      <rPr>
        <b/>
        <sz val="10"/>
        <rFont val="Arial"/>
        <family val="2"/>
      </rPr>
      <t>Kai Esmark</t>
    </r>
    <r>
      <rPr>
        <sz val="10"/>
        <rFont val="Arial"/>
        <family val="2"/>
      </rPr>
      <t>, Theresa Lutz, Friedrich zur Nieden, Lena Zeitlhöfler, Infineon Technologies AG; Reinhold Gärtner, Wolfgang Stadler,Gärtner &amp; Stadler ESD Consulting; Sebastian Neubert, AUMOVIO Germany GmbH</t>
    </r>
  </si>
  <si>
    <t>Year in Review
Moderator: To Be Announced</t>
  </si>
  <si>
    <t>ESD Protection Challenges and Strategies in Advanced CMOS Technologies</t>
  </si>
  <si>
    <r>
      <rPr>
        <b/>
        <sz val="10"/>
        <rFont val="Arial"/>
        <family val="2"/>
      </rPr>
      <t>Wen-Chieh Chen</t>
    </r>
    <r>
      <rPr>
        <sz val="10"/>
        <rFont val="Arial"/>
        <family val="2"/>
      </rPr>
      <t>, imec</t>
    </r>
  </si>
  <si>
    <t>Electrostatic Discharge (ESD) protection has become more critical and complex in advanced CMOS design. This session provides a comprehensive year-in-review of the evolving ESD protection landscape, tracing the roadmap from FinFET to the Gate-All-Around (GAA) era, as well as the back-side power delivery network (BSPDN). The most impactful literature in recent years will be shared, synthesizing ESD protection strategies across multiple domains. The review emphasizes device-level optimizations in diodes and SCRs, alongside circuit-level innovations and the shift toward Design-Technology Co-Optimization (DTCO) strategies.</t>
  </si>
  <si>
    <t>Keynote II
Moderator: Alain Loiseau</t>
  </si>
  <si>
    <t>Reliability Risk in Harsh Radiation Environments: Why Good Electrical Latchup Performance is NOT Sufficient to Guarantee Radiation Hardness</t>
  </si>
  <si>
    <t>Designing for harsh environments requires a shift in perspective: good electrical latchup (ELU) performance is necessary, but in most cases, it is NOT sufficient! This talk bridges the gap between standard electrical reliability and the realities of radiation-induced failures. We will examine the salient features of the space radiation environment—including the impact of solar activity and orbital shielding on satellite electronics—and follow the "cascade" of these particles as they interact with the Earth’s atmosphere and magnetic field to create the terrestrial radiation events that plague the reliable operation of aircraft and critical ground-based infrastructure.  By comparing traditional ELU with the more destructive Single Event Latchup (SEL) effect, we will demonstrate why standard technologies and design rules often fall short. Attendees will leave with a clear understanding of the design "tweaks" and process-level mitigations essential for hardware destined for extreme environments, as well as how SEL is characterized using heavy-ion beam testing to determine whether a specific design or IC meets the required reliability performance.</t>
  </si>
  <si>
    <t>Technical Paper Session M2
Moderator: Rita Fung</t>
  </si>
  <si>
    <t>3A.1 Detection-Based System-Level ESD Management Using Inactive CMOS Pins in High-Speed DDR Interfaces</t>
  </si>
  <si>
    <t>We analyze system‑level ESD effects via chip‑level observability under radiation‑dominant coupling, finding that inactive pins (e.g., RESET_n) retain higher transient observability. A detection‑response architecture uses these CMOS pins to sense ESD disturbances, alert the controller, and complement existing protection for scalable robustness in high‑speed systems.</t>
  </si>
  <si>
    <r>
      <rPr>
        <b/>
        <sz val="10"/>
        <rFont val="Arial"/>
        <family val="2"/>
      </rPr>
      <t>Jun-Bae Kim</t>
    </r>
    <r>
      <rPr>
        <sz val="10"/>
        <rFont val="Arial"/>
        <family val="2"/>
      </rPr>
      <t>, Samsung Electronics</t>
    </r>
  </si>
  <si>
    <t>M2.1 Evaluating Ionizer Efficiency Using a Discharge Current Sensor</t>
  </si>
  <si>
    <t>We present a method for characterizing bar ionizers using a discharge current sensor and aluminum DUTs.The DUT is exposed to a DC or AC bar ionizer. The AC frequency, DUT size, distance, and DC offset are varied. Without pre-charging, the low-frequency AC ionizer produced the highest peak currents. Larger DUTs and greater separation increase the peak currents.</t>
  </si>
  <si>
    <t>3A.2 A Physics-Informed Deep Learning Model for Standardized Air Discharge ESD Waveform Monitoring</t>
  </si>
  <si>
    <t>To improve the reproducibility of IEC 61000-4-2 air-discharge testing, this study proposes a real-time validation model that uses non-contact waveform capture. By integrating a physics-informed ResNet with a physical loss function, the system enables interpretable anomaly detection, global synchronization, and automated research into stochastic discharge behavior.</t>
  </si>
  <si>
    <r>
      <rPr>
        <b/>
        <sz val="10"/>
        <rFont val="Arial"/>
        <family val="2"/>
      </rPr>
      <t>Ruoyu Hu</t>
    </r>
    <r>
      <rPr>
        <sz val="10"/>
        <rFont val="Arial"/>
        <family val="2"/>
      </rPr>
      <t>, Evan Li, Rovan Liu, Amazon</t>
    </r>
  </si>
  <si>
    <t>M2.2 Humidity Dependence of Material Characteristics and Effects on ESD Control</t>
  </si>
  <si>
    <t>It is well established that environmental conditions influence electrostatic charge buildup and ESD risk. It is less widely recognized that the resistance, charge dissipation, and charge generation of different materials can vary significantly with humidity. This paper examines several common materials and discusses implications for effective ESD control.</t>
  </si>
  <si>
    <r>
      <rPr>
        <b/>
        <sz val="10"/>
        <rFont val="Arial"/>
        <family val="2"/>
      </rPr>
      <t>Toni Viheriäkoski</t>
    </r>
    <r>
      <rPr>
        <sz val="10"/>
        <rFont val="Arial"/>
        <family val="2"/>
      </rPr>
      <t>, Cascade Metrology Oy; Pasi Seppälä, Premix Oy; Jean-Luc Houalla, Eurostat; Tapio Hietaranta, Cargill; Pasi Tamminen, Danfoss Drives Oy; Jeremy Smallwood,Electrostatic Solutions</t>
    </r>
  </si>
  <si>
    <t>3A.3 Pre-Spark Charge Loss During Air-Discharge ESD Testing</t>
  </si>
  <si>
    <t>Despite the perception that air-discharge ESD is intended for insulating surfaces, numerous standards require air-discharges to conductors; even when not required, it is a common datasheet specification. This work demonstrates the impact of discharge-point shape on pre-spark charge-loss, which can lead to less severe discharges and overstatements of ESD performance.</t>
  </si>
  <si>
    <r>
      <rPr>
        <b/>
        <sz val="10"/>
        <rFont val="Arial"/>
        <family val="2"/>
      </rPr>
      <t>Hans Kunz</t>
    </r>
    <r>
      <rPr>
        <sz val="10"/>
        <rFont val="Arial"/>
        <family val="2"/>
      </rPr>
      <t>, Texas Instruments</t>
    </r>
  </si>
  <si>
    <t>M2.3 A Distributed Active ESD Event Detector for In Line Low-Level ESD Monitoring</t>
  </si>
  <si>
    <t>An active ESD event detector realized with a system-on-chip for real-time, in-line ESD event monitoring is proposed and verified. Multi-site measurements showed repeatable coding across nodes and the expected attenuation trend with distance, enabling practical troubleshooting and faster root-cause analysis to reduce ESD events in the advanced semiconductor manufacturing environments.</t>
  </si>
  <si>
    <t>Activities and coffee in the exhibit hall</t>
  </si>
  <si>
    <t>Keynote
Moderator: Devin Hart</t>
  </si>
  <si>
    <t>Technical Paper Session 4A
Moderator: Leonardo Di Biccari</t>
  </si>
  <si>
    <t>4A.1 Overview of Standalone MOS Based Protections and Network Integrations</t>
  </si>
  <si>
    <t>This paper presents a comprehensive overview of local MOS-based ESD protection structures for open-drain applications. These different structures are described and compared based on silicon characterization. They have been integrated into different original ESD networks in 40nm technology.</t>
  </si>
  <si>
    <r>
      <rPr>
        <b/>
        <sz val="10"/>
        <rFont val="Arial"/>
        <family val="2"/>
      </rPr>
      <t>Johan Bourgeat</t>
    </r>
    <r>
      <rPr>
        <sz val="10"/>
        <rFont val="Arial"/>
        <family val="2"/>
      </rPr>
      <t>, Chloé Troussier, Philippe Galy, STMicroelectronics SA</t>
    </r>
  </si>
  <si>
    <r>
      <rPr>
        <b/>
        <sz val="10"/>
        <rFont val="Arial"/>
        <family val="2"/>
      </rPr>
      <t>Jay Bowles</t>
    </r>
    <r>
      <rPr>
        <sz val="10"/>
        <rFont val="Arial"/>
        <family val="2"/>
      </rPr>
      <t>, Plasma Channel (YouTube)</t>
    </r>
  </si>
  <si>
    <t>Details to be announced</t>
  </si>
  <si>
    <r>
      <t xml:space="preserve">Moderators: </t>
    </r>
    <r>
      <rPr>
        <b/>
        <sz val="10"/>
        <rFont val="Arial"/>
        <family val="2"/>
      </rPr>
      <t xml:space="preserve">Wolfgang Stadler, </t>
    </r>
    <r>
      <rPr>
        <sz val="10"/>
        <rFont val="Arial"/>
        <family val="2"/>
      </rPr>
      <t>Gaertner &amp; Stadler ESD Consulting
Panelists: To be announced</t>
    </r>
  </si>
  <si>
    <t>Activities and Afternoon Networking Break with Refreshments in the Exhibit Hall</t>
  </si>
  <si>
    <t>Technical Paper Session 5A
Moderator: Hans Kunz</t>
  </si>
  <si>
    <t>4A.2 HV Power Stage Protection with NLDMOS-SCR</t>
  </si>
  <si>
    <t>The effect of miscorrelation between the protection of local high-impedance control and HV power pins using NLDMOS-SCR is studied both experimentally and through mixed-mode simulation. It is demonstrated that the phenomenon results from internal circuit discharge due to a fast NLDMOS-SCR switching into a low-voltage state.</t>
  </si>
  <si>
    <r>
      <t>Vladislav Vashchenko</t>
    </r>
    <r>
      <rPr>
        <sz val="10"/>
        <rFont val="Arial"/>
        <family val="2"/>
      </rPr>
      <t>, Dimitrios Kontos, Hossein Sarbishaei, Wensong Chen, Analog Devices, Inc; Andrei Shibkov, Angstrom Design Automation</t>
    </r>
  </si>
  <si>
    <t>Ask the General ESD Control Experts</t>
  </si>
  <si>
    <t>ESD Control Basics - Compliance verification/qualification measurements for ionizers, garments, footwear/flooring combinations, and workstations</t>
  </si>
  <si>
    <t>5A.1 Evaluation of a Short Event between the Supply Voltage and a SuperSpeed Line in a USB-C Connector for the Standard and Extended Power Range</t>
  </si>
  <si>
    <t>Measurements of a short event between the supply voltage and the SuperSpeed line of a USB-C connector have been taken. It is used to evaluate the effects of different combinations of resistors and capacitors on the current pulse shape. The residual IC current is evaluated for two different supply voltages.</t>
  </si>
  <si>
    <r>
      <t>Steffen Holland</t>
    </r>
    <r>
      <rPr>
        <sz val="10"/>
        <rFont val="Arial"/>
        <family val="2"/>
      </rPr>
      <t>, Martin Pilaski, Soo-Hyun Bae, Burkard Laue, Stefan Seider, Nexperia Germany GmbH</t>
    </r>
  </si>
  <si>
    <t>5A.2 ESD Robustness of AC-Coupling Capacitors in Differential High-Speed Interfaces</t>
  </si>
  <si>
    <t>This work evaluates the ESD robustness of MLCCs used as AC‑coupling capacitors in high‑speed interfaces and analyzes how application‑specific circuitry, such as pull‑down and series resistors, influences their resilience under TLP and under real‑world ESD conditions.</t>
  </si>
  <si>
    <r>
      <t>Martin Pilaski</t>
    </r>
    <r>
      <rPr>
        <sz val="10"/>
        <rFont val="Arial"/>
        <family val="2"/>
      </rPr>
      <t>, Steffen Holland, Andreas Hardock, Stefan Seider, Nexperia Germany GmbH</t>
    </r>
  </si>
  <si>
    <t>5A.3 Scalable ESD Modeling of Non-Linear Multilayer Ceramic Capacitor Under System-Level ESD</t>
  </si>
  <si>
    <t>X7R Multilayer Ceramic Capacitors (MLCCs) offer a high dielectric constant but exhibit nonlinear capacitance, affecting ESD protection performance. Accurate nonlinearity modeling is important for simulation, yet conventional approaches need characterization of each device. This work introduces a scalable X7R MLCC model that reduces effort while maintaining strong agreement with measurements.</t>
  </si>
  <si>
    <t>Game</t>
  </si>
  <si>
    <r>
      <rPr>
        <sz val="10"/>
        <rFont val="Arial"/>
        <family val="2"/>
      </rPr>
      <t xml:space="preserve">Game Master: </t>
    </r>
    <r>
      <rPr>
        <b/>
        <sz val="10"/>
        <rFont val="Arial"/>
        <family val="2"/>
      </rPr>
      <t>Victor Skulvaik II</t>
    </r>
  </si>
  <si>
    <t xml:space="preserve">Activities and networking coffee break in the exhibit hall </t>
  </si>
  <si>
    <t>Keynote III
Moderator: Alain Loiseau</t>
  </si>
  <si>
    <t>Emerging Trends in High-Speed Applications, from Datacom to Base Stations</t>
  </si>
  <si>
    <r>
      <rPr>
        <b/>
        <sz val="10"/>
        <color theme="1"/>
        <rFont val="Arial"/>
        <family val="2"/>
      </rPr>
      <t>Brian Ginsburg</t>
    </r>
    <r>
      <rPr>
        <sz val="10"/>
        <color theme="1"/>
        <rFont val="Arial"/>
        <family val="2"/>
      </rPr>
      <t>, Texas Instruments, Inc.</t>
    </r>
  </si>
  <si>
    <t>Demand for moving data continues to grow rapidly.  The massive scale of modern large language models has led to an exponential increase in connectivity requirements within data centers, creating challenging scenarios for both training and inference.  As users move closer, 5G networks are becoming saturated, with new deployments of massive MIMO needed to expand capacity without increasing costs or power consumption.  This talk will explore these high-speed applications, with a particular focus on optical networking within data centers and radio units within base stations.  New integrated circuit solutions will be discussed, with a focus on the challenges of protecting their interfaces as they move toward wider bandwidth and higher dynamic range.</t>
  </si>
  <si>
    <t>6A.1 Low Leakage Protection for 1.2V Analog Circuit Blocks in Power Technologies</t>
  </si>
  <si>
    <t>A novel solution optimized for low-leakage, low-clamping-voltage protection of 1.2V analog circuit blocks in power-process technology is presented. The driver control is applied to both the gate and p-base control electrodes to achieve the lowest triggering voltage with low leakage current.</t>
  </si>
  <si>
    <r>
      <t>Vladislav Vashchenko</t>
    </r>
    <r>
      <rPr>
        <sz val="10"/>
        <rFont val="Arial"/>
        <family val="2"/>
      </rPr>
      <t>, Analog Devices, Inc.; Andrei Shibkov, Angstrom Design Automation</t>
    </r>
  </si>
  <si>
    <t>Techncial Paper Session 6B
Moderator: Andrea Boroni</t>
  </si>
  <si>
    <t>6B.1 Statistical Process Characterization for ESD Design</t>
  </si>
  <si>
    <t>This paper presents a statistical comparison of (VF-)TLP parameters measured on wafers of two different foundries. It shows TLP equipment can be used to evaluate the distributions of ESD parameters. The results demonstrate statistically and practically significant differences between the foundries. This is relevant to the design of portable foundry ESD solutions.</t>
  </si>
  <si>
    <r>
      <t>Theo Smedes</t>
    </r>
    <r>
      <rPr>
        <sz val="10"/>
        <rFont val="Arial"/>
        <family val="2"/>
      </rPr>
      <t>, NXP Semiconductors</t>
    </r>
  </si>
  <si>
    <t>6A.2 On-Chip Gate ESD Protection for 650V E-Mode GaN HEMT Using 2DEG Resistor Between Trigger and Discharge Element</t>
  </si>
  <si>
    <t>We present an on-chip ESD protection clamp to enhance the gate robustness of a 650V E-mode GaN HEMT device by incorporating a 2DEG resistor between the trigger circuit and ESD discharge HEMT. The resistor R2 reduces the victim HEMT gate-voltage stress during ESD events, thereby enhancing gate ESD protection.</t>
  </si>
  <si>
    <r>
      <rPr>
        <b/>
        <sz val="10"/>
        <rFont val="Arial"/>
        <family val="2"/>
      </rPr>
      <t>Nandha Kumar Subramani</t>
    </r>
    <r>
      <rPr>
        <sz val="10"/>
        <rFont val="Arial"/>
        <family val="2"/>
      </rPr>
      <t>, Alain Loiseau, GlobalFoundries</t>
    </r>
  </si>
  <si>
    <t>6B.2 A Strategy for Alternative CDM Testing</t>
  </si>
  <si>
    <t>Pin-dependent CDM peak current variation, defined by the discharge path, is reproduced using alternative CDM methods. The paper presents a strategy to stress packaged devices, bare dies, and wafers equivalently. Both CCTLP and LICCDM support current-based testing, which can be correlated to known CDM voltage targets and, additionally, improve low-level testing.</t>
  </si>
  <si>
    <t>We studied optimum IO design and robust latch-up isolation in 55nm BCDLite technology. We demonstrate significant latchup at reduced spacing between the high-voltage deep NWELL [HVDNW] pockets of adjacent LDNMOS devices, with body diodes connected to the input voltage signal and HVDNW tied to GND potential.</t>
  </si>
  <si>
    <t>6A.3 Investigation of High Voltage Grounded Ntype Well Latch-up Robustness in 55nm BCDLite Technology</t>
  </si>
  <si>
    <r>
      <rPr>
        <b/>
        <sz val="10"/>
        <rFont val="Arial"/>
        <family val="2"/>
      </rPr>
      <t>Alwyn Rebello</t>
    </r>
    <r>
      <rPr>
        <sz val="10"/>
        <rFont val="Arial"/>
        <family val="2"/>
      </rPr>
      <t>, Jong Kuin Woon, Kyong Jin Hwang, Aloysius Priartanto Herlambang, Jacquelyn Phang, Jeoung Mo Koo, GlobalFoundries</t>
    </r>
  </si>
  <si>
    <t>6B.3 CC-TLP Round Robin Testing: Analysis and Results</t>
  </si>
  <si>
    <t>The applicability of the CC-TLP method is demonstrated by industry-wide round-robin testing. A DUT is stressed up to failure in 10 different participating laboratories. Statistical evaluation of fail-peak current levels among participants shows low variability, indicating greater reproducibility than FICDM testing.</t>
  </si>
  <si>
    <t>Contact Pulsed CDM Testing with CC-TLP</t>
  </si>
  <si>
    <t xml:space="preserve">Capacitively Coupled-Transmission Line Pulse (CC-TLP) is discussed as an alternative CDM testing method. In contrast to Field Induced CDM testing, the Contact Pulsed testing method can be used, apart from packaged products, on bare die and wafer level. Using TLP as a pulse source enables control over stress parameters, such as risetime and pulse width, at both very low and very high stress levels. The CDM JWG is currently working towards a CC-TLP standard testing method to enable testing of future products, e.g., in the chiplet business. </t>
  </si>
  <si>
    <r>
      <rPr>
        <b/>
        <sz val="10"/>
        <rFont val="Arial"/>
        <family val="2"/>
      </rPr>
      <t>Wamadeva Balachandran</t>
    </r>
    <r>
      <rPr>
        <sz val="10"/>
        <rFont val="Arial"/>
        <family val="2"/>
      </rPr>
      <t>, Brunel University</t>
    </r>
  </si>
  <si>
    <t>Measuring electric fields, potentials, and charges is fundamental to electrostatics. These metrics allow engineers to analyze charge behavior, evaluate materials, and assess hazards. This talk covers core principles and techniques for characterizing these properties. We will explore selecting appropriate instrumentation, operating equipment, and analyzing collected data, including coulombmeters, fieldmeters, electrostatic voltmeters, and resistivity measurements.</t>
  </si>
  <si>
    <r>
      <rPr>
        <b/>
        <sz val="10"/>
        <rFont val="Arial"/>
        <family val="2"/>
      </rPr>
      <t>Maciej A. Noras</t>
    </r>
    <r>
      <rPr>
        <sz val="10"/>
        <rFont val="Arial"/>
        <family val="2"/>
      </rPr>
      <t>, University of North Carolina at Charlotte</t>
    </r>
  </si>
  <si>
    <t>Review of the potential for Static Electricity and the hazards presented when mixing, handling, and transferring/loading flammable materials. Review of the options (levels of protection) available in the market for controlling static electricity from proper simple mechanical clamps to monitoring systems with visual indication and monitoring systems with visual indication and interlocks for process control. Process control, in the form of Interlocks for safety equipment, offers the greatest protection against human error. Review of additional technology offered via Road Tanker Recognition to ensure that operators cannot circumvent proper grounding practice.</t>
  </si>
  <si>
    <r>
      <rPr>
        <b/>
        <sz val="10"/>
        <rFont val="Arial"/>
        <family val="2"/>
      </rPr>
      <t>Richard Puig</t>
    </r>
    <r>
      <rPr>
        <sz val="10"/>
        <rFont val="Arial"/>
        <family val="2"/>
      </rPr>
      <t>, Newson Gale, Inc.</t>
    </r>
  </si>
  <si>
    <t>Novel Methodology to Address ESD Verification Complexity of 2.5D/3D-IC Designs (RCJ)</t>
  </si>
  <si>
    <t>Electrostatic Instruments and Measurements (ESA)</t>
  </si>
  <si>
    <t>Hazardous Area Static Control in Industrial Applications (ESA)</t>
  </si>
  <si>
    <t>The shift to 2.5D/3D-ICs increases ESD verification cost and complexity. This work develops an environment that automates the extraction of optimal resistance checks from bump layouts, reducing verification time. Visualization of results highlights layout weaknesses, enabling efficient design improvements for large-scale 2.5D/3D-ICs.</t>
  </si>
  <si>
    <t>Technical Standards Summit</t>
  </si>
  <si>
    <t>Introduction</t>
  </si>
  <si>
    <t>Nate Peachey, ESDA President</t>
  </si>
  <si>
    <t>Aerospace – What is needed from the standards industry?</t>
  </si>
  <si>
    <t>Manufacturing – Control Plan for 5V CDM in 2.5D Heterogeneous Integration</t>
  </si>
  <si>
    <t>Automotive – What is needed from the standards industry?</t>
  </si>
  <si>
    <t>Tool Certification – What standards should automated manufacturing and assembly tools be certified to?</t>
  </si>
  <si>
    <t>Summary – Did we meet our objectives?</t>
  </si>
  <si>
    <r>
      <rPr>
        <b/>
        <sz val="10"/>
        <rFont val="Arial"/>
        <family val="2"/>
      </rPr>
      <t>Reinhold Gaertner</t>
    </r>
    <r>
      <rPr>
        <sz val="10"/>
        <rFont val="Arial"/>
        <family val="2"/>
      </rPr>
      <t xml:space="preserve">, </t>
    </r>
    <r>
      <rPr>
        <b/>
        <sz val="10"/>
        <rFont val="Arial"/>
        <family val="2"/>
      </rPr>
      <t>Wolfgang Stadler</t>
    </r>
    <r>
      <rPr>
        <sz val="10"/>
        <rFont val="Arial"/>
        <family val="2"/>
      </rPr>
      <t>, Gaertner &amp; Stadler ESD Consulting</t>
    </r>
  </si>
  <si>
    <t>Process Assessment Engineer (PAE) Certification  - Day 3</t>
  </si>
  <si>
    <r>
      <rPr>
        <b/>
        <sz val="10"/>
        <rFont val="Arial"/>
        <family val="2"/>
      </rPr>
      <t>Reinhold Gaertner, Wolfgang Stadler,</t>
    </r>
    <r>
      <rPr>
        <sz val="10"/>
        <rFont val="Arial"/>
        <family val="2"/>
      </rPr>
      <t xml:space="preserve"> Gaertner &amp; Stadler ESD Consulting</t>
    </r>
  </si>
  <si>
    <t>ESD Compliance Verification Technician to TR53® - Day 1</t>
  </si>
  <si>
    <t>EOS/ESD Association, Inc. established ESD Compliance Verification Technician, which is based on the ESDA’s technical report, ESD-TR53® Compliance Verification of ESD Protective Equipment and Materials.
Become certified by industry leaders, developers, and authors of ESD-TR53®.
The ESD Compliance Verification Technician certification provides an understanding of ESD concepts, how compliance verification fits into an ESD control program, and details all the necessary equipment, methods, and best practices to successfully conduct compliance verification within your organization.
LEARNING OBJECTIVES:
Upon completion of this training, individuals will be able to:
Understand the fundamentals of electrical theory &amp; electrostatics and their applicability to an ESD Control Program
Understand what compliance verification is and how it fits within an ESD Control Program
Understand the requirements of ESD TR53(®-01-22 and how it can be used to meet the requirements of compliance verification
WHO SHOULD ATTEND?
Individuals requiring a working knowledge and understanding of ESD TR53®-01-22
Quality Professionals/Engineers/Consultants/Technicians
Sales / Application Specialists
PREREQUISITES:
Individuals should review ESD TR53®-01-22 before beginning the course and keep it readily available for quick reference during the course. ESD TR53®-01-22 is available at https://www.esda.org/store/standards/product/339/esd-tr53-01-22.</t>
  </si>
  <si>
    <t>ESD Compliance Verification Technician to TR53® - Day 1 Cont.</t>
  </si>
  <si>
    <t>ESD Compliance Verification Technician to TR53® - Day 2</t>
  </si>
  <si>
    <t>ESD Compliance Verification Technician to TR53® - Day 2 Cont.</t>
  </si>
  <si>
    <t>Applying Air-discharge ESD to conductors: Is it time to stop the madness?</t>
  </si>
  <si>
    <t>Hand-held Electrostatic Discharge (ESD) Generators are often used in air-discharge mode to deliver ESD stress to electronic components and systems.  Despite the perception that air-discharge is only intended for insulating surfaces, numerous governing standards require or encourage air-discharges to conductors; even when not required, it has become a common datasheet specification for components—one that is often used to select the best component for a given application, directly impacting a supplier’s ability to win business.
Many works have shown that air-discharges are quite unrepeatable, and the severity of the resulting current pulse has very poor correlation to the stress-level used.  Yet stress-level is precisely the parameter that is used to communicate the robustness of a component or system.  This creates an unfortunate scenario where companies are competing for business, based on a parameter that isn’t even a reliable measure of what it is intended to represent.  Is it time for a change?  Is it time to stop this madness?  Join us to discuss this important topic.</t>
  </si>
  <si>
    <t>Interactive Seminar: Applying Air-discharge ESD to conductors: Is it time to stop the madness?</t>
  </si>
  <si>
    <t>The global converting industry, valued at approximately $46 billion USD in 2026, processes paper, film, and foil materials into finished products. During these operations, electrostatic charge accumulation can create significant safety and production challenges, including worker injuries from electrical shocks, fire ignition from sparks, damage to sensitive products, and material-handling issues such as sticking and jamming. Effective static control minimizes these risks and maintains reliable manufacturing performance. Accurate measurement of electrostatic charge levels enables both the diagnosis of static-related problems and the verification of static dissipator performance. In addition, understanding the operating principles of static dissipaters enables proper installation and effective charge neutralization. Part 1 of this presentation reviews the fundamentals of electrostatic fieldmeter measurements and the operating mechanisms of static dissipaters used in converting applications.</t>
  </si>
  <si>
    <r>
      <rPr>
        <b/>
        <sz val="10"/>
        <rFont val="Arial"/>
        <family val="2"/>
      </rPr>
      <t>Mark Zaretsky</t>
    </r>
    <r>
      <rPr>
        <sz val="10"/>
        <rFont val="Arial"/>
        <family val="2"/>
      </rPr>
      <t>, ZStat, LLC</t>
    </r>
  </si>
  <si>
    <t>Author's Corner for 1A.1, 1A.2, 1B.1, 1B.2, 2A.1, 2A.2, 2A.3, M1.1, M1.2, M1.3</t>
  </si>
  <si>
    <t>Networking Break in the Exhibit Hall</t>
  </si>
  <si>
    <t>Author's Corner for 3A.1, 3A.2, 3A.3, M2.1, M2.2, M2.3, 4A.1, 4A.2, 5A.1, 5A.2, 5A.3</t>
  </si>
  <si>
    <r>
      <t xml:space="preserve">Guided Introduction Tour(s) to Meet the Exhibitors
</t>
    </r>
    <r>
      <rPr>
        <sz val="10"/>
        <rFont val="Arial"/>
        <family val="2"/>
      </rPr>
      <t>Networking Coffee Break in the exhibit hall</t>
    </r>
  </si>
  <si>
    <t>Transition Break</t>
  </si>
  <si>
    <t>Author's Corner for 6A.1, 6A.2, 6A.3, 6B.1, 6B.2, 6B.3, Invited Papers</t>
  </si>
  <si>
    <t>Networking break in the exhibit hall</t>
  </si>
  <si>
    <t>Invited Paper Session
Moderator: To Be Announced</t>
  </si>
  <si>
    <t xml:space="preserve">Recent Advancement in Applications of Non-thermal Plasma for Medicine, Dentistry, Environment and Agriculture </t>
  </si>
  <si>
    <t xml:space="preserve">Nonthermal Plasma (NTP) has emerged as a transformative and highly versatile technology with rapidly expanding applications in medicine, dentistry, environmental remediation, and agriculture. This presentation provides a comprehensive analysis of the principal NTP generation methods, including corona discharge, dielectric barrier discharge, atmosphericpressure plasma jets, and plasma torches, with particular emphasis on their operating principles, efficiency, scalability, cost-effectiveness, and safety considerations. In the biomedical field, NTP has demonstrated significant potential in sterilization, wound healing, tissue regeneration, and cancer therapy, owing to its ability to selectively induce cytotoxic effects in malignant cells while minimizing damage to healthy tissue. In dentistry, NTP has shown considerable promise in biofilm removal, oral sterilization, tooth whitening, and emerging orthodontic applications. Environmental applications of NTP include the degradation of volatile organic compounds, nitrogen oxides, particulate pollutants, and heavy metals, as well as advanced water and wastewater treatment. In agriculture, NTP has been investigated for enhancing seed germination, stimulating plant growth, controlling pests and pathogens, and promoting sustainable crop production practices. Despite these promising advancements, several technical and practical challenges continue to hinder the large-scale implementation of NTP technologies. Major concerns include high energy consumption, the potential formation of toxic byproducts, the need for optimized operational parameters, difficulties associated with system integration, and an incomplete understanding of long-term biological and environmental effects. Addressing these challenges will require sustained interdisciplinary research focused on improving energy efficiency, process optimization, scalability, safety, and mechanistic understanding. Overall, NTP represents a disruptive platform technology with the potential to revolutionize multiple industrial, environmental, and healthcare sectors, provided that existing scientific and engineering challenges are effectively addressed. </t>
  </si>
  <si>
    <t>Frisco 1</t>
  </si>
  <si>
    <t>Frisco 2</t>
  </si>
  <si>
    <t>Process Assessment Engineer Certification</t>
  </si>
  <si>
    <t>Process Assessment Engineer Certification Exam</t>
  </si>
  <si>
    <t>Process Assessment Engineer (PAE) Certification  - Exam</t>
  </si>
  <si>
    <t>ESD Compliance Verification Technician to TR53® - Exam</t>
  </si>
  <si>
    <t>ESD Compliance Verification Technician to TR53® Certification</t>
  </si>
  <si>
    <t>ESD Compliance Verification Technician to TR53® Certification Exam</t>
  </si>
  <si>
    <r>
      <t xml:space="preserve">Ellen Merkel, </t>
    </r>
    <r>
      <rPr>
        <b/>
        <sz val="10"/>
        <rFont val="Arial"/>
        <family val="2"/>
      </rPr>
      <t>Heinrich Wolf</t>
    </r>
    <r>
      <rPr>
        <sz val="10"/>
        <rFont val="Arial"/>
        <family val="2"/>
      </rPr>
      <t>, Leon Heiland, Fraunhofer EMFT; Joshua Yoo, Elly Koo, Core Insight, Inc.; Amelie Hagelauer, Fraunhofer EMFT, Technical University of Munich</t>
    </r>
  </si>
  <si>
    <r>
      <t>Hirotaka Yamazaki</t>
    </r>
    <r>
      <rPr>
        <sz val="10"/>
        <rFont val="Arial"/>
        <family val="2"/>
      </rPr>
      <t>, Kazuya Okubo, Teruo Suzuki, Socionext, Inc.</t>
    </r>
  </si>
  <si>
    <r>
      <t xml:space="preserve">Weiying Li, Yijun Liu, </t>
    </r>
    <r>
      <rPr>
        <b/>
        <sz val="10"/>
        <rFont val="Arial"/>
        <family val="2"/>
      </rPr>
      <t>Michael Stockinger</t>
    </r>
    <r>
      <rPr>
        <sz val="10"/>
        <rFont val="Arial"/>
        <family val="2"/>
      </rPr>
      <t>, Theo Smedes, Dolphin Abessolo-Bidzo, NXP Semiconductors</t>
    </r>
  </si>
  <si>
    <t>Frisco 7</t>
  </si>
  <si>
    <t>Frisco 8</t>
  </si>
  <si>
    <t>Special Interest Group - 3D Integration</t>
  </si>
  <si>
    <r>
      <t xml:space="preserve">Activities in the Exhibit Hall
</t>
    </r>
    <r>
      <rPr>
        <sz val="10"/>
        <rFont val="Arial"/>
        <family val="2"/>
      </rPr>
      <t>Networking Coffee Break in the exhibit hall</t>
    </r>
  </si>
  <si>
    <t>Networking Coffee Break in the exhibit hall</t>
  </si>
  <si>
    <t>Special Interest Group - ESD AI</t>
  </si>
  <si>
    <r>
      <rPr>
        <b/>
        <sz val="10"/>
        <rFont val="Arial"/>
        <family val="2"/>
      </rPr>
      <t>Friedrich zur Nieden, Lena Zeitlhoefler</t>
    </r>
    <r>
      <rPr>
        <sz val="10"/>
        <rFont val="Arial"/>
        <family val="2"/>
      </rPr>
      <t>, Infineon Technologes AG</t>
    </r>
  </si>
  <si>
    <t>Hotel Breakfast - On Your Own</t>
  </si>
  <si>
    <t>Energetics – What is needed from the standards industry?</t>
  </si>
  <si>
    <t>Energetic materials—including explosives, propellants, pyrotechnics, and other electrostatic discharge-sensitive materials—present some of the most demanding ESD control challenges of any industry. Unlike semiconductor manufacturing, where ESD events may damage devices, electrostatic discharge in energetics can have immediate safety consequences for personnel, facilities, and mission-critical operations.
As manufacturing technologies, automation, advanced materials, and global supply chains evolve, the standards industry has an opportunity to ensure ESD guidance remains current, practical, and harmonized across commercial, defense, aerospace, and government applications.
What does the energetics community need from the standards industry to improve safety, consistency, and implementation over the next decade?</t>
  </si>
  <si>
    <t>Aerospace and military systems have some of the longest product life cycles of any industry, often exceeding 20–40 years. Increasing electronics density, advanced packaging, and heterogeneous integration are creating new ESD and latch-up risks. Supply chain globalization and component obsolescence continue to challenge qualification and reliability efforts. Mission-critical applications require extremely high confidence in standards, test methods, and compliance processes.
If the EOS/ESD Association could deliver one new standard, technical report, or industry initiative over the next three years that would provide the greatest value to aerospace and military organizations, what should it be?</t>
  </si>
  <si>
    <t>Traditional ESD control programs were developed when devices were significantly more robust. Advanced packaging technologies are driving unprecedented CDM sensitivity. 2.5D heterogeneous integration introduces multiple handling points, suppliers, and assembly processes. The industry is moving toward a point where prevention—not qualification testing—is the primary defense.
How can manufacturing successfully control ESD when devices are approaching or below 5V CDM sensitivity?</t>
  </si>
  <si>
    <t>Foundry - What is needed from the ESDA Technology Roadmap on targets?</t>
  </si>
  <si>
    <t>Foundries are at the forefront of technology development and often see ESD challenges years before products reach volume manufacturing. As device geometries shrink, advanced packaging proliferates, and heterogeneous integration becomes the norm, foundries need clear guidance on future ESD expectations to make informed process, design, and investment decisions.
How can the EOS/ESD Association Technology Roadmap better support foundries in preparing for the next generation of ESD challenges?</t>
  </si>
  <si>
    <t>The automotive industry is undergoing one of the most significant technology transformations in its history. Electrification, autonomous driving, advanced driver assistance systems (ADAS), software-defined vehicles, high-speed communications, and increasingly complex semiconductor content are creating new ESD and reliability challenges. While automotive has historically relied on a combination of industry standards, OEM specifications, and supplier requirements, many stakeholders believe current standards are struggling to keep pace with technology evolution.
What gaps exist in today's ESD and reliability standards, and what does the automotive industry need from standards organizations over the next 5–10 years?</t>
  </si>
  <si>
    <t>As semiconductor manufacturing moves toward greater automation and device sensitivities continue to decline, the role of manufacturing equipment in ESD control has become increasingly critical. Many organizations invest heavily in ESD control programs, yet a significant portion of ESD risk originates from automated handling equipment, assembly tools, robotics, conveyors, and test systems. Today, there is often no universally accepted certification framework that demonstrates a tool is truly suitable for handling increasingly sensitive devices.
What standards, performance criteria, and certification processes should be used to qualify automated manufacturing and assembly tools for ESD-sensitive production environments?</t>
  </si>
  <si>
    <t>Cross-Industry Collaboration for Next-Generation ESD and Reliability Standards</t>
  </si>
  <si>
    <t>The challenges facing ESD and reliability engineers today no longer fit neatly within a single industry. Semiconductor manufacturers, automotive OEMs, aerospace contractors, medical device companies, consumer electronics manufacturers, foundries, OSATs, equipment suppliers, and materials providers are all confronting similar issues:
Advanced packaging and heterogeneous integration
Ultra-low CDM robustness
Increasing system complexity
AI and high-performance computing applications
Electrification and autonomous systems
Supply chain fragmentation
Faster technology development cycles
No single industry can solve these challenges alone.
How can industries collaborate more effectively to develop the next generation of ESD and reliability standards that are both technically robust and broadly applicable?</t>
  </si>
  <si>
    <t>As the electronics industry advances into an era of heterogeneous integration, AI hardware, advanced packaging, electrification, autonomous systems, and ultra-sensitive semiconductor devices,  there is increasing pressure to create new standards. However, many stakeholders believe that significant value can still be realized by strengthening, modernizing, and expanding existing standards before developing entirely new ones. 
How should the standards community prioritize improving existing ESD and reliability standards to ensure they remain relevant, practical, and effective for future technologies?</t>
  </si>
  <si>
    <t>Hotel Breakfast - On Your Own
Enjoy a hot, made-to-order breakfast included for every registered hotel guest!</t>
  </si>
  <si>
    <r>
      <t xml:space="preserve">Hotel Breakfast - On Your Own
Enjoy a hot, made-to-order breakfast included for every registered hotel guest!
</t>
    </r>
    <r>
      <rPr>
        <b/>
        <sz val="12"/>
        <color rgb="FF7030A0"/>
        <rFont val="Arial"/>
        <family val="2"/>
      </rPr>
      <t>Professional and Technical Women's Breakfast Reception in Frisco 7</t>
    </r>
  </si>
  <si>
    <t>Professional and Technical Women's Breakfast Reception</t>
  </si>
  <si>
    <t>Invited Presentation Session</t>
  </si>
  <si>
    <t>Author's Corner for 6A.1, 6A.2, 6A.3, 6B.1, 6B.2, 6B.3, Invited Presentations</t>
  </si>
  <si>
    <t>Lunch - Open to SIG Attendees</t>
  </si>
  <si>
    <t>Workshop: ESD Challenges for 2.5D, 3D, and 3.5D Integration on Advanced Packaging</t>
  </si>
  <si>
    <t>Invited Presentation (1:00 PM - 1:20 PM)</t>
  </si>
  <si>
    <t>Workshop: From CDM Testing to CDM Strategy: What Not to Test?</t>
  </si>
  <si>
    <t>Workshop: When Wireline Goes Internal: ESD Implications of Chiplet Based High Speed Interfaces</t>
  </si>
  <si>
    <t>ESD Challenges for 2.5D, 3D, and 3.5D Integration on Advanced Packaging</t>
  </si>
  <si>
    <r>
      <rPr>
        <b/>
        <sz val="10"/>
        <rFont val="Arial"/>
        <family val="2"/>
      </rPr>
      <t>Moderator: Elyse Rosenbaum</t>
    </r>
    <r>
      <rPr>
        <sz val="10"/>
        <rFont val="Arial"/>
        <family val="2"/>
      </rPr>
      <t xml:space="preserve">, University of Illinois - Urbana-Champaign
</t>
    </r>
    <r>
      <rPr>
        <b/>
        <sz val="10"/>
        <rFont val="Arial"/>
        <family val="2"/>
      </rPr>
      <t>Panelists: Marko Simicic</t>
    </r>
    <r>
      <rPr>
        <sz val="10"/>
        <rFont val="Arial"/>
        <family val="2"/>
      </rPr>
      <t xml:space="preserve">, imec; </t>
    </r>
    <r>
      <rPr>
        <b/>
        <sz val="10"/>
        <rFont val="Arial"/>
        <family val="2"/>
      </rPr>
      <t>Heinrich Wolf</t>
    </r>
    <r>
      <rPr>
        <sz val="10"/>
        <rFont val="Arial"/>
        <family val="2"/>
      </rPr>
      <t>, Fraunhofer EMFT</t>
    </r>
  </si>
  <si>
    <t>Advanced packaging allows for fine-pitch interconnects to run between the multiple chips (or “chiplets”) composing a system-in-package (SiP). Within a SiP, the IO ports of the die-to-die (D2D) interfaces are minimally stressed during component-level CDM and HBM testing because they are not connected to the external balls or pins of the package. Nevertheless, it is unknown whether on-chip ESD protection can be eliminated from those pads due to the risk of static charge injection during assembly on advanced packaging. This workshop will include a review of what’s known about ESD current injection during assembly.
The workshop will begin with a quick overview of the advanced packaging roadmap and an exemplar of a D2D interface standard. Next, each of the panelists will discuss their experience characterizing and simulating the ESD that arises during chiplet assembly. This will be followed by an opportunity for the audience members to ask questions of the panelists and to share their own observations and recommendations. Finally, panelists and audience members alike will propose suitable test methods and target levels for the D2D IO, based on the current understanding of the ESD hazard.</t>
  </si>
  <si>
    <t>From CDM Testing to CDM Strategy: What Not to Test?</t>
  </si>
  <si>
    <r>
      <rPr>
        <b/>
        <sz val="10"/>
        <rFont val="Arial"/>
        <family val="2"/>
      </rPr>
      <t>Moderators: Harald Gossner</t>
    </r>
    <r>
      <rPr>
        <sz val="10"/>
        <rFont val="Arial"/>
        <family val="2"/>
      </rPr>
      <t xml:space="preserve">, Intel; </t>
    </r>
    <r>
      <rPr>
        <b/>
        <sz val="10"/>
        <rFont val="Arial"/>
        <family val="2"/>
      </rPr>
      <t>Kathleen Muhonen</t>
    </r>
    <r>
      <rPr>
        <sz val="10"/>
        <rFont val="Arial"/>
        <family val="2"/>
      </rPr>
      <t>, Qorvo</t>
    </r>
  </si>
  <si>
    <t xml:space="preserve">As ICs evolve toward chiplet based systems with thousands of internal connections, traditional CDM qualification approaches no longer scale—or always make sense. This workshop shifts the discussion away from "how to test CDM" to "when and why CDM testing is needed". Using concrete examples such as internal chiplet pins versus high risk external SERDES I/O, we explore which interfaces warrant CDM protection and testing, which may not, and how to justify those decisions. The session addresses design time risk mitigation, alternatives to qualification testing, and how responsibility is shared across design, fabrication, assembly, test, and system integration when things go wrong. </t>
  </si>
  <si>
    <t>Manf</t>
  </si>
  <si>
    <t>Invited Presentation: CubeSats Require ESD Qualification and Handling Protocols for Launch and Space Survivability</t>
  </si>
  <si>
    <r>
      <t>Bob Vermillion</t>
    </r>
    <r>
      <rPr>
        <sz val="10"/>
        <rFont val="Arial"/>
        <family val="2"/>
      </rPr>
      <t>, RMV Technology Group, LLC</t>
    </r>
  </si>
  <si>
    <t>When Wireline Goes Internal: ESD Implications of Chiplet Based High Speed Interfaces</t>
  </si>
  <si>
    <r>
      <rPr>
        <b/>
        <sz val="10"/>
        <rFont val="Arial"/>
        <family val="2"/>
      </rPr>
      <t>Moderators: Priya Walimbe</t>
    </r>
    <r>
      <rPr>
        <sz val="10"/>
        <rFont val="Arial"/>
        <family val="2"/>
      </rPr>
      <t xml:space="preserve">, Intel; </t>
    </r>
    <r>
      <rPr>
        <b/>
        <sz val="10"/>
        <rFont val="Arial"/>
        <family val="2"/>
      </rPr>
      <t>Abhijat Goyal</t>
    </r>
    <r>
      <rPr>
        <sz val="10"/>
        <rFont val="Arial"/>
        <family val="2"/>
      </rPr>
      <t>, Marvel</t>
    </r>
  </si>
  <si>
    <t xml:space="preserve">Modern high speed wireline interfaces are increasingly moving from board level links into packages and chiplet based systems, introducing new challenges for ESD engineers. Interfaces such as UCIe and advanced die to die PHYs differ fundamentally from traditional external I/O, yet their ESD implications are not well understood. This workshop is structured as a foundational course, aimed at closing this knowledge gap. A wireline interconnect expert will introduce modern chiplet PHY architectures and design constraints, followed by discussion on how these technologies challenge classical system level ESD assumptions and protection strategies. </t>
  </si>
  <si>
    <r>
      <t xml:space="preserve">Friedrich zur Nieden, </t>
    </r>
    <r>
      <rPr>
        <sz val="10"/>
        <rFont val="Arial"/>
        <family val="2"/>
      </rPr>
      <t>Lena Zeitlhoefler, Kai Esmark, Mohamed Chefai, Infineon Technologies AG; Wei Huang, Jared Floyd, Yingjie Gan, ESDEMC; Heinrich Wolf, Ramon Linke, Fraunhofer EMFT; Umair Ishfaq, Thomas Kenneth, Intel; Greg O’Sullivan, James Davis, Micron; Theo Smedes, Sander Sluiter, NXP Semiconductors; Paul Phillips, Phasix; Kathleen Muhonen, Qorvo; Andrea Boroni, STMicroelectronics; Robert Ashton, Brett Carn</t>
    </r>
  </si>
  <si>
    <t>Emerging Professionals Mixer</t>
  </si>
  <si>
    <t>Transistion Break</t>
  </si>
  <si>
    <t>2027 EOS/ESD Association, Inc. Technology Roadmap, Advanced Topics, Certification, and Standards Updates</t>
  </si>
  <si>
    <r>
      <rPr>
        <b/>
        <sz val="10"/>
        <rFont val="Arial"/>
        <family val="2"/>
      </rPr>
      <t>Michael Khazhinsky</t>
    </r>
    <r>
      <rPr>
        <sz val="10"/>
        <rFont val="Arial"/>
        <family val="2"/>
      </rPr>
      <t xml:space="preserve">, Silicon Laboratories; </t>
    </r>
    <r>
      <rPr>
        <b/>
        <sz val="10"/>
        <rFont val="Arial"/>
        <family val="2"/>
      </rPr>
      <t>Andrew Nold</t>
    </r>
    <r>
      <rPr>
        <sz val="10"/>
        <rFont val="Arial"/>
        <family val="2"/>
      </rPr>
      <t xml:space="preserve">, Teledyne; </t>
    </r>
    <r>
      <rPr>
        <b/>
        <sz val="10"/>
        <rFont val="Arial"/>
        <family val="2"/>
      </rPr>
      <t>Andrea Boroni</t>
    </r>
    <r>
      <rPr>
        <sz val="10"/>
        <rFont val="Arial"/>
        <family val="2"/>
      </rPr>
      <t>, STMicroelectronics</t>
    </r>
  </si>
  <si>
    <t>An update on the 2027 EOS/ESD Association, Inc. Technology Roadmap &amp; Advanced Topics, Certification Roadmap, and Standards Roadmap</t>
  </si>
  <si>
    <r>
      <rPr>
        <b/>
        <sz val="10"/>
        <color theme="1"/>
        <rFont val="Arial"/>
        <family val="2"/>
      </rPr>
      <t>Robert C. Baumann</t>
    </r>
    <r>
      <rPr>
        <sz val="10"/>
        <color theme="1"/>
        <rFont val="Arial"/>
        <family val="2"/>
      </rPr>
      <t>, Radiosity Solutions (Retired from Texas Instruments)</t>
    </r>
  </si>
  <si>
    <t>Technical Paper Session 3A
Moderators: Hans Kunz &amp; Slavica Malobabic</t>
  </si>
  <si>
    <t>Manufacturing Hands-on Session
Moderator: Wolfgang Stadler</t>
  </si>
  <si>
    <t>Speaker to be Announced</t>
  </si>
  <si>
    <t>Converting Industry Static Control - Practical Considerations Part 1</t>
  </si>
  <si>
    <t>Technical Paper Session 6A
Moderator: Alwyn Rebello &amp; Slavica Malobabic</t>
  </si>
  <si>
    <r>
      <t>Lena Zeitlhoefler</t>
    </r>
    <r>
      <rPr>
        <sz val="10"/>
        <rFont val="Arial"/>
        <family val="2"/>
      </rPr>
      <t>, Friedrich zur Nieden, Infineon Technologies AG</t>
    </r>
  </si>
  <si>
    <t xml:space="preserve">VizMaxxing Plasma Centric Designs </t>
  </si>
  <si>
    <r>
      <t xml:space="preserve">Emanuele Groppo, Intel Deutschland GmbH, Technische Universität München; Harald Gossner, </t>
    </r>
    <r>
      <rPr>
        <b/>
        <sz val="10"/>
        <rFont val="Arial"/>
        <family val="2"/>
      </rPr>
      <t>Mahi Elghazali</t>
    </r>
    <r>
      <rPr>
        <sz val="10"/>
        <rFont val="Arial"/>
        <family val="2"/>
      </rPr>
      <t>, Intel Deutschland GmbH; Ralf Brederlow, Technische Universität München</t>
    </r>
  </si>
  <si>
    <t>Through this upbringing of first person learning and discovery, I formed a non traditional approach to engineering complex builds. This approach follows the workflow of Caffeine &gt; Concept &gt; Critique &gt; Create. And i'll apply this workflow to how I designed my most recent ionic thruster, the BRM Mark 3
1) Caffeine: I always begin in an enlightened state of being, aka coffee, and I dont rush it.
-Several cups. Sit with no paper. No pen. No computer. Allow yourself to be a child, and visualize what it is you want to make. Allow yourself unlimited creativity and remove common sense. Remove the guard rails and bowling bumpers. In this case, a functional thruster which uses zero moving parts, and relies on High voltage Ionic thrust. An Ionic Thruster. 
2) Concept(s): What are the concepts involved? High voltage generation and insulation, ionization of air, electrode spacing and geometry in relation to ionizing air, humidity, and structural setup. Each concept feeds into and affects all of the others. Create an initial design for just a simple ionic wind setup &gt; this creates a 1 dimensional design. Then, modify the setup to include three ionic thrusters placed in a triangle, creating a 2 dimensional setup &gt; lastly, stack these triangles linearly, in order to create a 3 dimensional setup. Considering spacing is a variable for many concepts, allow some form of adjustability. The concept is now formed, but will inevitably be full of flaws, and improvements.
3) Critique: Will the current design introduce phantom effects between each thruster? Do they work in union or do they compete for power, space, and electrical insulation? Does the 23 degree rake angle of each thruster actually lead to thrust convergence a few inches behind each section? Draw from past experiences and design around that knowledge. High voltage will snake along an insulator’s surface a greater distance, than it will form a spark through the air. So, did you originally form the design ONLY taking into account air gaps needed for a given insulation, or did you keep in mind surface tracking, preventing carbon tracks, and surface discharges? If you didn’t, then modify the supporting structure and design to provide ample distance and resistance against surface tracking and surface discharges (opposite of open air spark). Is the design built with strength, or will it be fragile? Have you included adjustability into the design? If not, include this so you can physically alter variables during testing.  Go through different setups, layouts, and structures until one makes sense. See every bolt. See every wire, and detect weak spots in your plans before you even start building.  Use visualization, and rapid prototype in your mind. 
4) Create: Apply your visualized design and form it into either a sketch or 3D model. This is where you can confirm if your envisioned design makes sense in a physical world. Begin building. Each section of the truster is attached to support rods, so if the sections are too close together, and causing issues, they can be spaced out along those support rods. If the individual thrusters are sparking between each electrode, then turn down the applied voltage. If you’re creating too little ionic thrust, turn up the voltage. Etc, etc, etc.
Result
In the end, you can formalize the design, remove the adjustability, increase strength, identify areas to cut weight, and start working with an ionic thruster. Visualization used to apply concepts, blend structures, and speed up the process. It is the first step, and should be the most enjoyable, challenging, and important step of any build. Additionally, working with proven concepts leads to reduced need for computation, reduces mismatch between theory and applied physics, and guarantees you’re beginning a design......... already standing on the shoulders of giants. 
Cheers to boiled bean water - Coffee.</t>
  </si>
  <si>
    <t xml:space="preserve">                                                                                                                                                                                                                                                                                                                                                                                                                                                                                                                                                                                                                                                                                                                                </t>
  </si>
  <si>
    <r>
      <t xml:space="preserve">Chang-Jiun Lai, </t>
    </r>
    <r>
      <rPr>
        <b/>
        <sz val="10"/>
        <rFont val="Arial"/>
        <family val="2"/>
      </rPr>
      <t>Hsin-Cheng Su</t>
    </r>
    <r>
      <rPr>
        <sz val="10"/>
        <rFont val="Arial"/>
        <family val="2"/>
      </rPr>
      <t>, Ming-Dou Ker, National Yang Ming Chiao Tung University; Heinrich Wolf Fraunhofer EMFT</t>
    </r>
  </si>
  <si>
    <r>
      <rPr>
        <sz val="10"/>
        <rFont val="Arial"/>
        <family val="2"/>
      </rPr>
      <t xml:space="preserve">Kendrik Emkel Ginting, Graz University of Technology, Christian Doppler Laboratory for EMC Aware Robust Electronics Systems; Michael Ammer, </t>
    </r>
    <r>
      <rPr>
        <b/>
        <sz val="10"/>
        <rFont val="Arial"/>
        <family val="2"/>
      </rPr>
      <t>Friedrich zur Nieden</t>
    </r>
    <r>
      <rPr>
        <sz val="10"/>
        <rFont val="Arial"/>
        <family val="2"/>
      </rPr>
      <t>, Infineon Technologies AG</t>
    </r>
  </si>
  <si>
    <t>Modern high speed wireline interfaces are increasingly moving from board level links into packages and chiplet based systems, introducing new challenges for ESD engineers. Interfaces such as UCIe and advanced die to die PHYs differ fundamentally from traditional external I/O, yet their ESD implications are not well understood. This workshop is structured as a foundational course, aimed at closing this knowledge gap. A wireline interconnect expert will introduce modern chiplet PHY architectures and design constraints, followed by discussion on how these technologies challenge classical system level ESD assumptions and protection strategies.</t>
  </si>
  <si>
    <r>
      <t xml:space="preserve">Guided Introduction Tour(s) to Meet the Exhibitors
Networking Coffee Break in the exhibt hall
</t>
    </r>
    <r>
      <rPr>
        <b/>
        <sz val="10"/>
        <color theme="4"/>
        <rFont val="Arial"/>
        <family val="2"/>
      </rPr>
      <t>Join one of two guided tours for an introduction to the following exhibitors: 
ACL, Alsico, Bimos ESD Seating, Conductive Containers, Inc., Cortec, Electro-Tech Systems, ESDEMC, Estatec, Forbo Flooring, Hanwa Electronic Ind. Co., Ltd., HPPI, Keyence Corporation of America, Moore Engineering, NRD, and Thermo Fisher Scientific</t>
    </r>
  </si>
  <si>
    <t>Interactive Seminar I
Moderator: Marko Simici</t>
  </si>
  <si>
    <t>Interactive Seminar II
Moderator: Slavica Malobabic</t>
  </si>
  <si>
    <t>Roadmap
Moderator: Alain
 Loiseau</t>
  </si>
  <si>
    <t>Year in Review I
Moderator: Alain Loiseau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</si>
</sst>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14" x14ac:knownFonts="1">
    <font>
      <sz val="11"/>
      <color theme="1"/>
      <name val="Calibri"/>
      <family val="2"/>
      <scheme val="minor"/>
    </font>
    <font>
      <b/>
      <sz val="10"/>
      <name val="Arial"/>
      <family val="2"/>
    </font>
    <font>
      <sz val="10"/>
      <name val="Arial"/>
      <family val="2"/>
    </font>
    <font>
      <b/>
      <sz val="14"/>
      <name val="Arial"/>
      <family val="2"/>
    </font>
    <font>
      <sz val="10"/>
      <color theme="1"/>
      <name val="Calibri"/>
      <family val="2"/>
      <scheme val="minor"/>
    </font>
    <font>
      <b/>
      <sz val="10"/>
      <color theme="1"/>
      <name val="Calibri"/>
      <family val="2"/>
      <scheme val="minor"/>
    </font>
    <font>
      <b/>
      <sz val="10"/>
      <color rgb="FFFF0000"/>
      <name val="Arial"/>
      <family val="2"/>
    </font>
    <font>
      <sz val="10"/>
      <color theme="1"/>
      <name val="Arial"/>
      <family val="2"/>
    </font>
    <font>
      <b/>
      <sz val="10"/>
      <color theme="1"/>
      <name val="Arial"/>
      <family val="2"/>
    </font>
    <font>
      <sz val="9"/>
      <color theme="1"/>
      <name val="Calibri"/>
      <family val="2"/>
      <scheme val="minor"/>
    </font>
    <font>
      <b/>
      <sz val="9"/>
      <name val="Arial"/>
      <family val="2"/>
    </font>
    <font>
      <b/>
      <sz val="12"/>
      <color rgb="FF7030A0"/>
      <name val="Arial"/>
      <family val="2"/>
    </font>
    <font>
      <b/>
      <sz val="8"/>
      <name val="Arial"/>
      <family val="2"/>
    </font>
    <font>
      <b/>
      <sz val="10"/>
      <color theme="4"/>
      <name val="Arial"/>
      <family val="2"/>
    </font>
  </fonts>
  <fills count="22">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CCFF99"/>
        <bgColor indexed="64"/>
      </patternFill>
    </fill>
    <fill>
      <patternFill patternType="solid">
        <fgColor rgb="FFFFFF00"/>
        <bgColor indexed="64"/>
      </patternFill>
    </fill>
    <fill>
      <patternFill patternType="solid">
        <fgColor theme="5" tint="0.39997558519241921"/>
        <bgColor indexed="64"/>
      </patternFill>
    </fill>
    <fill>
      <patternFill patternType="solid">
        <fgColor rgb="FFFF5050"/>
        <bgColor indexed="64"/>
      </patternFill>
    </fill>
    <fill>
      <patternFill patternType="solid">
        <fgColor rgb="FFCC99FF"/>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rgb="FFFFCCFF"/>
        <bgColor indexed="64"/>
      </patternFill>
    </fill>
    <fill>
      <patternFill patternType="solid">
        <fgColor rgb="FFFFC000"/>
        <bgColor indexed="64"/>
      </patternFill>
    </fill>
    <fill>
      <patternFill patternType="solid">
        <fgColor rgb="FFCC99FF"/>
        <bgColor rgb="FF000000"/>
      </patternFill>
    </fill>
    <fill>
      <patternFill patternType="solid">
        <fgColor theme="7" tint="0.79998168889431442"/>
        <bgColor indexed="64"/>
      </patternFill>
    </fill>
    <fill>
      <patternFill patternType="solid">
        <fgColor rgb="FF00B0F0"/>
        <bgColor indexed="64"/>
      </patternFill>
    </fill>
    <fill>
      <patternFill patternType="solid">
        <fgColor rgb="FF66FF33"/>
        <bgColor indexed="64"/>
      </patternFill>
    </fill>
    <fill>
      <patternFill patternType="solid">
        <fgColor rgb="FFFF9900"/>
        <bgColor indexed="64"/>
      </patternFill>
    </fill>
    <fill>
      <patternFill patternType="solid">
        <fgColor rgb="FFFFFF99"/>
        <bgColor indexed="64"/>
      </patternFill>
    </fill>
  </fills>
  <borders count="62">
    <border>
      <left/>
      <right/>
      <top/>
      <bottom/>
      <diagonal/>
    </border>
    <border>
      <left/>
      <right style="thin">
        <color indexed="64"/>
      </right>
      <top style="thin">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auto="1"/>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cellStyleXfs>
  <cellXfs count="605">
    <xf numFmtId="0" fontId="0" fillId="0" borderId="0" xfId="0"/>
    <xf numFmtId="0" fontId="1"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1" fillId="2" borderId="11" xfId="0" applyFont="1" applyFill="1" applyBorder="1" applyAlignment="1">
      <alignment horizontal="center" vertical="center" wrapText="1"/>
    </xf>
    <xf numFmtId="164" fontId="0" fillId="0" borderId="5" xfId="0" applyNumberFormat="1" applyBorder="1" applyAlignment="1">
      <alignment horizontal="right" vertical="center" wrapText="1"/>
    </xf>
    <xf numFmtId="0" fontId="0" fillId="0" borderId="28" xfId="0" applyBorder="1" applyAlignment="1">
      <alignment horizontal="center" vertical="center" wrapText="1"/>
    </xf>
    <xf numFmtId="0" fontId="4" fillId="0" borderId="0" xfId="0" applyFont="1"/>
    <xf numFmtId="0" fontId="5" fillId="11" borderId="42" xfId="0" applyFont="1" applyFill="1" applyBorder="1" applyAlignment="1">
      <alignment horizontal="center" wrapText="1"/>
    </xf>
    <xf numFmtId="0" fontId="5" fillId="11" borderId="32" xfId="0" applyFont="1" applyFill="1" applyBorder="1" applyAlignment="1">
      <alignment horizontal="center"/>
    </xf>
    <xf numFmtId="0" fontId="5" fillId="11" borderId="32" xfId="0" applyFont="1" applyFill="1" applyBorder="1" applyAlignment="1">
      <alignment horizontal="center" wrapText="1"/>
    </xf>
    <xf numFmtId="0" fontId="5" fillId="11" borderId="29" xfId="0" applyFont="1" applyFill="1" applyBorder="1" applyAlignment="1">
      <alignment horizontal="center"/>
    </xf>
    <xf numFmtId="0" fontId="4" fillId="0" borderId="0" xfId="0" applyFont="1" applyAlignment="1">
      <alignment horizontal="center"/>
    </xf>
    <xf numFmtId="0" fontId="5" fillId="11" borderId="25" xfId="0" applyFont="1" applyFill="1" applyBorder="1" applyAlignment="1">
      <alignment horizontal="center"/>
    </xf>
    <xf numFmtId="0" fontId="4" fillId="0" borderId="0" xfId="0" applyFont="1" applyAlignment="1">
      <alignment wrapText="1"/>
    </xf>
    <xf numFmtId="164" fontId="4" fillId="0" borderId="0" xfId="0" applyNumberFormat="1" applyFont="1" applyAlignment="1">
      <alignment vertical="center"/>
    </xf>
    <xf numFmtId="0" fontId="4" fillId="0" borderId="0" xfId="0" applyFont="1" applyAlignment="1">
      <alignment vertical="center"/>
    </xf>
    <xf numFmtId="0" fontId="0" fillId="0" borderId="0" xfId="0" applyAlignment="1">
      <alignment horizontal="center"/>
    </xf>
    <xf numFmtId="0" fontId="9" fillId="0" borderId="0" xfId="0" applyFont="1"/>
    <xf numFmtId="0" fontId="1" fillId="6" borderId="13" xfId="0" applyFont="1" applyFill="1" applyBorder="1" applyAlignment="1">
      <alignment horizontal="center"/>
    </xf>
    <xf numFmtId="164" fontId="0" fillId="0" borderId="4" xfId="0" applyNumberFormat="1" applyBorder="1" applyAlignment="1">
      <alignment horizontal="right" vertical="center" wrapText="1"/>
    </xf>
    <xf numFmtId="0" fontId="0" fillId="0" borderId="6" xfId="0" applyBorder="1" applyAlignment="1">
      <alignment horizontal="center" vertical="center" wrapText="1"/>
    </xf>
    <xf numFmtId="0" fontId="0" fillId="0" borderId="23" xfId="0" applyBorder="1" applyAlignment="1">
      <alignment horizontal="center" vertical="center" wrapText="1"/>
    </xf>
    <xf numFmtId="0" fontId="0" fillId="0" borderId="27" xfId="0" applyBorder="1" applyAlignment="1">
      <alignment horizontal="center" vertical="center" wrapText="1"/>
    </xf>
    <xf numFmtId="0" fontId="2" fillId="8" borderId="20" xfId="0" applyFont="1" applyFill="1" applyBorder="1" applyAlignment="1">
      <alignment horizontal="left" vertical="center" wrapText="1"/>
    </xf>
    <xf numFmtId="164" fontId="0" fillId="0" borderId="36" xfId="0" applyNumberFormat="1" applyBorder="1" applyAlignment="1">
      <alignment horizontal="right" vertical="center" wrapText="1"/>
    </xf>
    <xf numFmtId="0" fontId="1" fillId="9" borderId="23" xfId="0" applyFont="1" applyFill="1" applyBorder="1" applyAlignment="1">
      <alignment horizontal="center" vertical="center" wrapText="1"/>
    </xf>
    <xf numFmtId="164" fontId="0" fillId="0" borderId="18" xfId="0" applyNumberFormat="1" applyBorder="1" applyAlignment="1">
      <alignment horizontal="right" vertical="center" wrapText="1"/>
    </xf>
    <xf numFmtId="164" fontId="0" fillId="0" borderId="14" xfId="0" applyNumberFormat="1" applyBorder="1" applyAlignment="1">
      <alignment horizontal="right" vertical="center" wrapText="1"/>
    </xf>
    <xf numFmtId="164" fontId="0" fillId="0" borderId="1" xfId="0" applyNumberFormat="1" applyBorder="1" applyAlignment="1">
      <alignment horizontal="right" vertical="center" wrapText="1"/>
    </xf>
    <xf numFmtId="0" fontId="0" fillId="0" borderId="24" xfId="0" applyBorder="1" applyAlignment="1">
      <alignment horizontal="center" vertical="center" wrapText="1"/>
    </xf>
    <xf numFmtId="0" fontId="1" fillId="2" borderId="12"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0" fillId="0" borderId="5" xfId="0" applyBorder="1" applyAlignment="1">
      <alignment vertical="center" wrapText="1"/>
    </xf>
    <xf numFmtId="164" fontId="0" fillId="0" borderId="15" xfId="0" applyNumberFormat="1" applyBorder="1" applyAlignment="1">
      <alignment horizontal="right" vertical="center" wrapText="1"/>
    </xf>
    <xf numFmtId="164" fontId="0" fillId="0" borderId="0" xfId="0" applyNumberFormat="1" applyAlignment="1">
      <alignment horizontal="right" vertical="center" wrapText="1"/>
    </xf>
    <xf numFmtId="0" fontId="1" fillId="8" borderId="20" xfId="0" applyFont="1" applyFill="1" applyBorder="1" applyAlignment="1">
      <alignment vertical="center" wrapText="1"/>
    </xf>
    <xf numFmtId="0" fontId="2" fillId="8" borderId="20" xfId="0" applyFont="1" applyFill="1" applyBorder="1" applyAlignment="1">
      <alignment vertical="center" wrapText="1"/>
    </xf>
    <xf numFmtId="0" fontId="2" fillId="8" borderId="21" xfId="0" applyFont="1" applyFill="1" applyBorder="1" applyAlignment="1">
      <alignment vertical="center" wrapText="1"/>
    </xf>
    <xf numFmtId="0" fontId="2" fillId="8" borderId="30" xfId="0" applyFont="1" applyFill="1" applyBorder="1" applyAlignment="1">
      <alignment vertical="center" wrapText="1"/>
    </xf>
    <xf numFmtId="164" fontId="0" fillId="0" borderId="18" xfId="0" applyNumberFormat="1" applyBorder="1" applyAlignment="1">
      <alignment vertical="center" wrapText="1"/>
    </xf>
    <xf numFmtId="164" fontId="0" fillId="0" borderId="45" xfId="0" applyNumberFormat="1" applyBorder="1" applyAlignment="1">
      <alignment horizontal="right" vertical="center" wrapText="1"/>
    </xf>
    <xf numFmtId="0" fontId="1" fillId="2" borderId="33" xfId="0" applyFont="1" applyFill="1" applyBorder="1" applyAlignment="1">
      <alignment horizontal="center" vertical="center" wrapText="1"/>
    </xf>
    <xf numFmtId="0" fontId="0" fillId="0" borderId="5" xfId="0" applyBorder="1"/>
    <xf numFmtId="164" fontId="0" fillId="0" borderId="27" xfId="0" applyNumberFormat="1" applyBorder="1" applyAlignment="1">
      <alignment horizontal="right" vertical="center" wrapText="1"/>
    </xf>
    <xf numFmtId="0" fontId="1" fillId="0" borderId="0" xfId="0" applyFont="1" applyAlignment="1">
      <alignment vertical="center" wrapText="1"/>
    </xf>
    <xf numFmtId="0" fontId="1" fillId="2" borderId="0" xfId="0" applyFont="1" applyFill="1" applyAlignment="1">
      <alignment horizontal="center" vertical="center" wrapText="1"/>
    </xf>
    <xf numFmtId="0" fontId="2" fillId="5" borderId="20"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0" fillId="0" borderId="5" xfId="0" applyBorder="1" applyAlignment="1">
      <alignment horizontal="center" vertical="center" wrapText="1"/>
    </xf>
    <xf numFmtId="0" fontId="1" fillId="10" borderId="20"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1" fillId="3" borderId="36" xfId="0" applyFont="1" applyFill="1" applyBorder="1" applyAlignment="1">
      <alignment horizontal="center" vertical="center" wrapText="1"/>
    </xf>
    <xf numFmtId="164" fontId="0" fillId="0" borderId="0" xfId="0" applyNumberFormat="1" applyAlignment="1">
      <alignment vertical="center" wrapText="1"/>
    </xf>
    <xf numFmtId="164" fontId="0" fillId="0" borderId="37" xfId="0" applyNumberFormat="1" applyBorder="1" applyAlignment="1">
      <alignment horizontal="right" vertical="center" wrapText="1"/>
    </xf>
    <xf numFmtId="164" fontId="0" fillId="0" borderId="38" xfId="0" applyNumberFormat="1" applyBorder="1" applyAlignment="1">
      <alignment horizontal="right" vertical="center" wrapText="1"/>
    </xf>
    <xf numFmtId="0" fontId="1" fillId="3" borderId="14" xfId="0" applyFont="1" applyFill="1" applyBorder="1" applyAlignment="1">
      <alignment horizontal="center" vertical="center" wrapText="1"/>
    </xf>
    <xf numFmtId="0" fontId="0" fillId="0" borderId="38" xfId="0" applyBorder="1" applyAlignment="1">
      <alignment horizontal="center" vertical="center" wrapText="1"/>
    </xf>
    <xf numFmtId="164" fontId="0" fillId="0" borderId="38" xfId="0" applyNumberFormat="1" applyBorder="1" applyAlignment="1">
      <alignment vertical="center" wrapText="1"/>
    </xf>
    <xf numFmtId="0" fontId="1" fillId="2" borderId="14" xfId="0" applyFont="1" applyFill="1" applyBorder="1" applyAlignment="1">
      <alignment horizontal="center" vertical="center" wrapText="1"/>
    </xf>
    <xf numFmtId="164" fontId="0" fillId="0" borderId="37" xfId="0" applyNumberFormat="1" applyBorder="1" applyAlignment="1">
      <alignment vertical="center" wrapText="1"/>
    </xf>
    <xf numFmtId="0" fontId="1" fillId="2" borderId="15" xfId="0" applyFont="1" applyFill="1" applyBorder="1" applyAlignment="1">
      <alignment horizontal="center" vertical="center" wrapText="1"/>
    </xf>
    <xf numFmtId="0" fontId="1" fillId="10" borderId="0" xfId="0" applyFont="1" applyFill="1" applyAlignment="1">
      <alignment horizontal="center" vertical="center" wrapText="1"/>
    </xf>
    <xf numFmtId="0" fontId="1" fillId="3" borderId="30"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0" fillId="0" borderId="14" xfId="0" applyBorder="1" applyAlignment="1">
      <alignment horizontal="center" vertical="center" wrapText="1"/>
    </xf>
    <xf numFmtId="0" fontId="1" fillId="15" borderId="44" xfId="0" applyFont="1" applyFill="1" applyBorder="1" applyAlignment="1">
      <alignment horizontal="center" vertical="center" wrapText="1"/>
    </xf>
    <xf numFmtId="0" fontId="1" fillId="15" borderId="34" xfId="0" applyFont="1" applyFill="1" applyBorder="1" applyAlignment="1">
      <alignment horizontal="center" vertical="center" wrapText="1"/>
    </xf>
    <xf numFmtId="0" fontId="1" fillId="15" borderId="45"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9" borderId="21" xfId="0" applyFont="1" applyFill="1" applyBorder="1" applyAlignment="1">
      <alignment horizontal="center" vertical="center" wrapText="1"/>
    </xf>
    <xf numFmtId="164" fontId="0" fillId="0" borderId="26" xfId="0" applyNumberFormat="1" applyBorder="1" applyAlignment="1">
      <alignment horizontal="right" vertical="center" wrapText="1"/>
    </xf>
    <xf numFmtId="164" fontId="0" fillId="0" borderId="28" xfId="0" applyNumberFormat="1" applyBorder="1" applyAlignment="1">
      <alignment horizontal="right" vertical="center" wrapText="1"/>
    </xf>
    <xf numFmtId="0" fontId="1" fillId="2" borderId="22" xfId="0" applyFont="1" applyFill="1" applyBorder="1" applyAlignment="1">
      <alignment horizontal="center" vertical="center" wrapText="1"/>
    </xf>
    <xf numFmtId="0" fontId="0" fillId="0" borderId="0" xfId="0" applyAlignment="1">
      <alignment horizontal="center" vertical="center"/>
    </xf>
    <xf numFmtId="0" fontId="1" fillId="7" borderId="20"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5" fillId="11" borderId="55" xfId="0" applyFont="1" applyFill="1" applyBorder="1" applyAlignment="1">
      <alignment horizontal="center" wrapText="1"/>
    </xf>
    <xf numFmtId="0" fontId="5" fillId="11" borderId="11" xfId="0" applyFont="1" applyFill="1" applyBorder="1" applyAlignment="1">
      <alignment horizontal="center"/>
    </xf>
    <xf numFmtId="0" fontId="5" fillId="11" borderId="11" xfId="0" applyFont="1" applyFill="1" applyBorder="1" applyAlignment="1">
      <alignment horizontal="center" wrapText="1"/>
    </xf>
    <xf numFmtId="0" fontId="5" fillId="11" borderId="13" xfId="0" applyFont="1" applyFill="1" applyBorder="1" applyAlignment="1">
      <alignment horizontal="center"/>
    </xf>
    <xf numFmtId="0" fontId="0" fillId="0" borderId="11" xfId="0" applyBorder="1" applyAlignment="1">
      <alignment horizontal="center" vertical="center" wrapText="1"/>
    </xf>
    <xf numFmtId="164" fontId="0" fillId="0" borderId="54" xfId="0" applyNumberFormat="1" applyBorder="1" applyAlignment="1">
      <alignment vertical="center" wrapText="1"/>
    </xf>
    <xf numFmtId="164" fontId="0" fillId="0" borderId="49" xfId="0" applyNumberFormat="1" applyBorder="1" applyAlignment="1">
      <alignment vertical="center" wrapText="1"/>
    </xf>
    <xf numFmtId="0" fontId="1" fillId="8" borderId="44" xfId="0" applyFont="1" applyFill="1" applyBorder="1" applyAlignment="1">
      <alignment horizontal="center" vertical="center"/>
    </xf>
    <xf numFmtId="0" fontId="0" fillId="8" borderId="27" xfId="0" applyFill="1" applyBorder="1" applyAlignment="1">
      <alignment vertical="center" wrapText="1"/>
    </xf>
    <xf numFmtId="0" fontId="1" fillId="14" borderId="44" xfId="0" applyFont="1" applyFill="1" applyBorder="1" applyAlignment="1">
      <alignment horizontal="center" vertical="center" wrapText="1"/>
    </xf>
    <xf numFmtId="0" fontId="1" fillId="14" borderId="33" xfId="0" applyFont="1" applyFill="1" applyBorder="1" applyAlignment="1">
      <alignment horizontal="center" vertical="center" wrapText="1"/>
    </xf>
    <xf numFmtId="0" fontId="1" fillId="18" borderId="20" xfId="0" applyFont="1" applyFill="1" applyBorder="1" applyAlignment="1">
      <alignment horizontal="center" vertical="center" wrapText="1"/>
    </xf>
    <xf numFmtId="0" fontId="1" fillId="18" borderId="21" xfId="0" applyFont="1" applyFill="1" applyBorder="1" applyAlignment="1">
      <alignment horizontal="center" vertical="center" wrapText="1"/>
    </xf>
    <xf numFmtId="0" fontId="1" fillId="19" borderId="20" xfId="0" applyFont="1" applyFill="1" applyBorder="1" applyAlignment="1">
      <alignment horizontal="center" vertical="center" wrapText="1"/>
    </xf>
    <xf numFmtId="0" fontId="1" fillId="19" borderId="21" xfId="0" applyFont="1" applyFill="1" applyBorder="1" applyAlignment="1">
      <alignment horizontal="center" vertical="center" wrapText="1"/>
    </xf>
    <xf numFmtId="0" fontId="1" fillId="6" borderId="51" xfId="0" applyFont="1" applyFill="1" applyBorder="1" applyAlignment="1">
      <alignment horizontal="center"/>
    </xf>
    <xf numFmtId="0" fontId="1" fillId="2" borderId="2"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5" fillId="11" borderId="29" xfId="0" applyFont="1" applyFill="1" applyBorder="1" applyAlignment="1">
      <alignment horizontal="center" vertical="top"/>
    </xf>
    <xf numFmtId="0" fontId="9" fillId="0" borderId="0" xfId="0" applyFont="1" applyAlignment="1">
      <alignment vertical="top"/>
    </xf>
    <xf numFmtId="0" fontId="1" fillId="5" borderId="13"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1" fillId="5" borderId="34"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5" fillId="11" borderId="61" xfId="0" applyFont="1" applyFill="1" applyBorder="1" applyAlignment="1">
      <alignment horizontal="center" wrapText="1"/>
    </xf>
    <xf numFmtId="0" fontId="5" fillId="11" borderId="61" xfId="0" applyFont="1" applyFill="1" applyBorder="1" applyAlignment="1">
      <alignment horizontal="center"/>
    </xf>
    <xf numFmtId="0" fontId="4" fillId="0" borderId="3" xfId="0" applyFont="1" applyBorder="1"/>
    <xf numFmtId="164" fontId="4" fillId="0" borderId="15" xfId="0" applyNumberFormat="1" applyFont="1" applyBorder="1" applyAlignment="1">
      <alignment horizontal="center" vertical="center"/>
    </xf>
    <xf numFmtId="164" fontId="4" fillId="0" borderId="18" xfId="0" applyNumberFormat="1" applyFont="1" applyBorder="1" applyAlignment="1">
      <alignment horizontal="center" vertical="center"/>
    </xf>
    <xf numFmtId="164" fontId="4" fillId="0" borderId="37" xfId="0" applyNumberFormat="1" applyFont="1" applyBorder="1" applyAlignment="1">
      <alignment horizontal="center" vertical="center"/>
    </xf>
    <xf numFmtId="0" fontId="2" fillId="9" borderId="30" xfId="0" applyFont="1" applyFill="1" applyBorder="1" applyAlignment="1">
      <alignment horizontal="left" vertical="top" wrapText="1"/>
    </xf>
    <xf numFmtId="0" fontId="2" fillId="9" borderId="20" xfId="0" applyFont="1" applyFill="1" applyBorder="1" applyAlignment="1">
      <alignment horizontal="left" vertical="top" wrapText="1"/>
    </xf>
    <xf numFmtId="0" fontId="2" fillId="9" borderId="33" xfId="0" applyFont="1" applyFill="1" applyBorder="1" applyAlignment="1">
      <alignment horizontal="left" vertical="top" wrapText="1"/>
    </xf>
    <xf numFmtId="0" fontId="1" fillId="10" borderId="6"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34" xfId="0" applyFont="1" applyFill="1" applyBorder="1" applyAlignment="1">
      <alignment horizontal="center" vertical="center" wrapText="1"/>
    </xf>
    <xf numFmtId="0" fontId="2" fillId="10" borderId="23" xfId="0" applyFont="1" applyFill="1" applyBorder="1" applyAlignment="1">
      <alignment horizontal="center" vertical="center" wrapText="1"/>
    </xf>
    <xf numFmtId="0" fontId="2" fillId="10" borderId="34" xfId="0" applyFont="1" applyFill="1" applyBorder="1" applyAlignment="1">
      <alignment horizontal="center" vertical="center" wrapText="1"/>
    </xf>
    <xf numFmtId="164" fontId="4" fillId="0" borderId="14" xfId="0" applyNumberFormat="1" applyFont="1" applyBorder="1" applyAlignment="1">
      <alignment horizontal="center" vertical="center"/>
    </xf>
    <xf numFmtId="164" fontId="4" fillId="0" borderId="0" xfId="0" applyNumberFormat="1" applyFont="1" applyAlignment="1">
      <alignment horizontal="center" vertical="center"/>
    </xf>
    <xf numFmtId="164" fontId="4" fillId="0" borderId="38" xfId="0" applyNumberFormat="1" applyFont="1" applyBorder="1" applyAlignment="1">
      <alignment horizontal="center" vertical="center"/>
    </xf>
    <xf numFmtId="0" fontId="2" fillId="0" borderId="14" xfId="0" quotePrefix="1" applyFont="1" applyBorder="1" applyAlignment="1">
      <alignment horizontal="center" vertical="center"/>
    </xf>
    <xf numFmtId="0" fontId="2" fillId="0" borderId="0" xfId="0" quotePrefix="1" applyFont="1" applyAlignment="1">
      <alignment horizontal="center" vertical="center"/>
    </xf>
    <xf numFmtId="0" fontId="2" fillId="0" borderId="38" xfId="0" quotePrefix="1" applyFont="1" applyBorder="1" applyAlignment="1">
      <alignment horizontal="center" vertical="center"/>
    </xf>
    <xf numFmtId="0" fontId="8" fillId="15" borderId="11" xfId="0" applyFont="1" applyFill="1" applyBorder="1" applyAlignment="1">
      <alignment horizontal="center" vertical="center" textRotation="90"/>
    </xf>
    <xf numFmtId="0" fontId="1" fillId="6" borderId="11" xfId="0" applyFont="1" applyFill="1" applyBorder="1" applyAlignment="1">
      <alignment horizontal="center"/>
    </xf>
    <xf numFmtId="164" fontId="4" fillId="0" borderId="1" xfId="0" applyNumberFormat="1" applyFont="1" applyBorder="1" applyAlignment="1">
      <alignment horizontal="center" vertical="center"/>
    </xf>
    <xf numFmtId="164" fontId="4" fillId="0" borderId="36" xfId="0" applyNumberFormat="1" applyFont="1" applyBorder="1" applyAlignment="1">
      <alignment horizontal="center" vertical="center"/>
    </xf>
    <xf numFmtId="164" fontId="4" fillId="0" borderId="44" xfId="0" applyNumberFormat="1"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35" xfId="0" applyFont="1" applyBorder="1" applyAlignment="1">
      <alignment horizontal="center" vertical="center"/>
    </xf>
    <xf numFmtId="0" fontId="4" fillId="0" borderId="11" xfId="0" applyFont="1" applyBorder="1" applyAlignment="1">
      <alignment horizontal="center" vertical="center"/>
    </xf>
    <xf numFmtId="0" fontId="5" fillId="6" borderId="11" xfId="0" applyFont="1" applyFill="1" applyBorder="1" applyAlignment="1">
      <alignment horizontal="center"/>
    </xf>
    <xf numFmtId="0" fontId="5" fillId="6" borderId="13" xfId="0" applyFont="1" applyFill="1" applyBorder="1" applyAlignment="1">
      <alignment horizontal="center"/>
    </xf>
    <xf numFmtId="0" fontId="1" fillId="9" borderId="6" xfId="0" applyFont="1" applyFill="1" applyBorder="1" applyAlignment="1">
      <alignment horizontal="center" vertical="center" textRotation="90" wrapText="1"/>
    </xf>
    <xf numFmtId="0" fontId="1" fillId="9" borderId="23" xfId="0" applyFont="1" applyFill="1" applyBorder="1" applyAlignment="1">
      <alignment horizontal="center" vertical="center" textRotation="90" wrapText="1"/>
    </xf>
    <xf numFmtId="0" fontId="1" fillId="9" borderId="34" xfId="0" applyFont="1" applyFill="1" applyBorder="1" applyAlignment="1">
      <alignment horizontal="center" vertical="center" textRotation="90" wrapText="1"/>
    </xf>
    <xf numFmtId="0" fontId="2" fillId="15" borderId="11" xfId="0" applyFont="1" applyFill="1" applyBorder="1" applyAlignment="1">
      <alignment horizontal="center" vertical="center" wrapText="1"/>
    </xf>
    <xf numFmtId="0" fontId="7" fillId="15" borderId="11" xfId="0" applyFont="1" applyFill="1" applyBorder="1" applyAlignment="1">
      <alignment horizontal="left" vertical="top" wrapText="1"/>
    </xf>
    <xf numFmtId="0" fontId="7" fillId="15" borderId="11" xfId="0" applyFont="1" applyFill="1" applyBorder="1" applyAlignment="1">
      <alignment horizontal="left" vertical="top"/>
    </xf>
    <xf numFmtId="0" fontId="2" fillId="10" borderId="26" xfId="0" applyFont="1" applyFill="1" applyBorder="1" applyAlignment="1">
      <alignment horizontal="left" vertical="top" wrapText="1"/>
    </xf>
    <xf numFmtId="0" fontId="2" fillId="10" borderId="27" xfId="0" applyFont="1" applyFill="1" applyBorder="1" applyAlignment="1">
      <alignment horizontal="left" vertical="top" wrapText="1"/>
    </xf>
    <xf numFmtId="0" fontId="2" fillId="10" borderId="35" xfId="0" applyFont="1" applyFill="1" applyBorder="1" applyAlignment="1">
      <alignment horizontal="left" vertical="top" wrapText="1"/>
    </xf>
    <xf numFmtId="0" fontId="1" fillId="10" borderId="6" xfId="0" applyFont="1" applyFill="1" applyBorder="1" applyAlignment="1">
      <alignment horizontal="center" vertical="center" textRotation="90" wrapText="1"/>
    </xf>
    <xf numFmtId="0" fontId="1" fillId="10" borderId="23" xfId="0" applyFont="1" applyFill="1" applyBorder="1" applyAlignment="1">
      <alignment horizontal="center" vertical="center" textRotation="90" wrapText="1"/>
    </xf>
    <xf numFmtId="0" fontId="1" fillId="10" borderId="34" xfId="0" applyFont="1" applyFill="1" applyBorder="1" applyAlignment="1">
      <alignment horizontal="center" vertical="center" textRotation="90" wrapText="1"/>
    </xf>
    <xf numFmtId="0" fontId="1" fillId="9" borderId="6"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3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23" xfId="0" applyFont="1" applyFill="1" applyBorder="1" applyAlignment="1">
      <alignment horizontal="center" vertical="center" wrapText="1"/>
    </xf>
    <xf numFmtId="0" fontId="2" fillId="9" borderId="34" xfId="0" applyFont="1" applyFill="1" applyBorder="1" applyAlignment="1">
      <alignment horizontal="center" vertical="center" wrapText="1"/>
    </xf>
    <xf numFmtId="0" fontId="4" fillId="0" borderId="6" xfId="0" applyFont="1" applyBorder="1" applyAlignment="1">
      <alignment horizontal="center" vertical="center"/>
    </xf>
    <xf numFmtId="0" fontId="4" fillId="0" borderId="23" xfId="0" applyFont="1" applyBorder="1" applyAlignment="1">
      <alignment horizontal="center" vertical="center"/>
    </xf>
    <xf numFmtId="0" fontId="4" fillId="0" borderId="34" xfId="0" applyFont="1" applyBorder="1" applyAlignment="1">
      <alignment horizontal="center" vertical="center"/>
    </xf>
    <xf numFmtId="0" fontId="1" fillId="15" borderId="11"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10" borderId="6" xfId="0" applyFont="1" applyFill="1" applyBorder="1" applyAlignment="1">
      <alignment horizontal="left" vertical="top" wrapText="1"/>
    </xf>
    <xf numFmtId="0" fontId="2" fillId="10" borderId="23" xfId="0" applyFont="1" applyFill="1" applyBorder="1" applyAlignment="1">
      <alignment horizontal="left" vertical="top" wrapText="1"/>
    </xf>
    <xf numFmtId="0" fontId="2" fillId="10" borderId="34" xfId="0" applyFont="1" applyFill="1" applyBorder="1" applyAlignment="1">
      <alignment horizontal="left" vertical="top" wrapText="1"/>
    </xf>
    <xf numFmtId="0" fontId="8" fillId="4" borderId="11" xfId="0" applyFont="1" applyFill="1" applyBorder="1" applyAlignment="1">
      <alignment horizontal="center" vertical="center" textRotation="90" wrapText="1"/>
    </xf>
    <xf numFmtId="0" fontId="8" fillId="4" borderId="11" xfId="0" applyFont="1" applyFill="1" applyBorder="1" applyAlignment="1">
      <alignment horizontal="center" vertical="center" textRotation="90"/>
    </xf>
    <xf numFmtId="0" fontId="8" fillId="5" borderId="27"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3" xfId="0" applyFont="1" applyFill="1" applyBorder="1" applyAlignment="1">
      <alignment horizontal="center" vertical="center" wrapText="1"/>
    </xf>
    <xf numFmtId="0" fontId="7" fillId="4" borderId="11" xfId="0" applyFont="1" applyFill="1" applyBorder="1" applyAlignment="1">
      <alignment horizontal="left" vertical="top" wrapText="1"/>
    </xf>
    <xf numFmtId="0" fontId="7" fillId="4" borderId="13" xfId="0" applyFont="1" applyFill="1" applyBorder="1" applyAlignment="1">
      <alignment horizontal="left" vertical="top" wrapText="1"/>
    </xf>
    <xf numFmtId="0" fontId="1" fillId="4" borderId="11"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8" borderId="11" xfId="0" applyFont="1" applyFill="1" applyBorder="1" applyAlignment="1">
      <alignment horizontal="center" vertical="center" textRotation="90"/>
    </xf>
    <xf numFmtId="0" fontId="5" fillId="6" borderId="17" xfId="0" applyFont="1" applyFill="1" applyBorder="1" applyAlignment="1">
      <alignment horizontal="center"/>
    </xf>
    <xf numFmtId="0" fontId="5" fillId="6" borderId="49" xfId="0" applyFont="1" applyFill="1" applyBorder="1" applyAlignment="1">
      <alignment horizontal="center"/>
    </xf>
    <xf numFmtId="0" fontId="5" fillId="6" borderId="10" xfId="0" applyFont="1" applyFill="1" applyBorder="1" applyAlignment="1">
      <alignment horizontal="center"/>
    </xf>
    <xf numFmtId="0" fontId="10" fillId="10" borderId="6" xfId="0" applyFont="1" applyFill="1" applyBorder="1" applyAlignment="1">
      <alignment horizontal="center" vertical="center" wrapText="1"/>
    </xf>
    <xf numFmtId="0" fontId="10" fillId="10" borderId="23" xfId="0" applyFont="1" applyFill="1" applyBorder="1" applyAlignment="1">
      <alignment horizontal="center" vertical="center" wrapText="1"/>
    </xf>
    <xf numFmtId="0" fontId="10" fillId="10" borderId="34" xfId="0" applyFont="1" applyFill="1" applyBorder="1" applyAlignment="1">
      <alignment horizontal="center" vertical="center" wrapText="1"/>
    </xf>
    <xf numFmtId="0" fontId="5" fillId="6" borderId="52" xfId="0" applyFont="1" applyFill="1" applyBorder="1" applyAlignment="1">
      <alignment horizontal="center"/>
    </xf>
    <xf numFmtId="0" fontId="1" fillId="6" borderId="13" xfId="0" applyFont="1" applyFill="1" applyBorder="1" applyAlignment="1">
      <alignment horizontal="center"/>
    </xf>
    <xf numFmtId="0" fontId="7" fillId="15" borderId="13" xfId="0" applyFont="1" applyFill="1" applyBorder="1" applyAlignment="1">
      <alignment horizontal="left" vertical="center" wrapText="1"/>
    </xf>
    <xf numFmtId="0" fontId="7" fillId="15" borderId="13" xfId="0" applyFont="1" applyFill="1" applyBorder="1" applyAlignment="1">
      <alignment horizontal="left" vertical="center"/>
    </xf>
    <xf numFmtId="0" fontId="1" fillId="10" borderId="1" xfId="0" applyFont="1" applyFill="1" applyBorder="1" applyAlignment="1">
      <alignment horizontal="center" vertical="center" textRotation="90" wrapText="1"/>
    </xf>
    <xf numFmtId="0" fontId="1" fillId="10" borderId="36" xfId="0" applyFont="1" applyFill="1" applyBorder="1" applyAlignment="1">
      <alignment horizontal="center" vertical="center" textRotation="90" wrapText="1"/>
    </xf>
    <xf numFmtId="0" fontId="1" fillId="10" borderId="44" xfId="0" applyFont="1" applyFill="1" applyBorder="1" applyAlignment="1">
      <alignment horizontal="center" vertical="center" textRotation="90" wrapText="1"/>
    </xf>
    <xf numFmtId="0" fontId="2" fillId="10" borderId="6" xfId="0" applyFont="1" applyFill="1" applyBorder="1" applyAlignment="1">
      <alignment horizontal="center" vertical="top" wrapText="1"/>
    </xf>
    <xf numFmtId="0" fontId="2" fillId="10" borderId="23" xfId="0" applyFont="1" applyFill="1" applyBorder="1" applyAlignment="1">
      <alignment horizontal="center" vertical="top" wrapText="1"/>
    </xf>
    <xf numFmtId="0" fontId="2" fillId="10" borderId="34" xfId="0" applyFont="1" applyFill="1" applyBorder="1" applyAlignment="1">
      <alignment horizontal="center" vertical="top" wrapText="1"/>
    </xf>
    <xf numFmtId="0" fontId="2" fillId="10" borderId="30" xfId="0" applyFont="1" applyFill="1" applyBorder="1" applyAlignment="1">
      <alignment horizontal="left" vertical="top" wrapText="1"/>
    </xf>
    <xf numFmtId="0" fontId="2" fillId="10" borderId="20" xfId="0" applyFont="1" applyFill="1" applyBorder="1" applyAlignment="1">
      <alignment horizontal="left" vertical="top" wrapText="1"/>
    </xf>
    <xf numFmtId="0" fontId="2" fillId="10" borderId="33" xfId="0" applyFont="1" applyFill="1" applyBorder="1" applyAlignment="1">
      <alignment horizontal="left" vertical="top" wrapText="1"/>
    </xf>
    <xf numFmtId="0" fontId="8" fillId="8" borderId="11"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1" fillId="8" borderId="11" xfId="0" applyFont="1" applyFill="1" applyBorder="1" applyAlignment="1">
      <alignment horizontal="center" vertical="center" textRotation="90" wrapText="1"/>
    </xf>
    <xf numFmtId="0" fontId="10" fillId="10" borderId="11" xfId="0" applyFont="1" applyFill="1" applyBorder="1" applyAlignment="1">
      <alignment horizontal="center" vertical="top" wrapText="1"/>
    </xf>
    <xf numFmtId="0" fontId="1" fillId="10" borderId="11" xfId="0" applyFont="1" applyFill="1" applyBorder="1" applyAlignment="1">
      <alignment horizontal="center" vertical="top" wrapText="1"/>
    </xf>
    <xf numFmtId="0" fontId="2" fillId="10" borderId="11" xfId="0" applyFont="1" applyFill="1" applyBorder="1" applyAlignment="1">
      <alignment horizontal="left" vertical="top" wrapText="1"/>
    </xf>
    <xf numFmtId="0" fontId="4" fillId="0" borderId="17" xfId="0"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0" fontId="4" fillId="0" borderId="25" xfId="0" applyFont="1" applyBorder="1" applyAlignment="1">
      <alignment horizontal="center" vertical="center"/>
    </xf>
    <xf numFmtId="0" fontId="8" fillId="8" borderId="11" xfId="0" applyFont="1" applyFill="1" applyBorder="1" applyAlignment="1">
      <alignment horizontal="center" vertical="center"/>
    </xf>
    <xf numFmtId="0" fontId="1" fillId="10" borderId="11" xfId="0" applyFont="1" applyFill="1" applyBorder="1" applyAlignment="1">
      <alignment horizontal="center" vertical="center" wrapText="1"/>
    </xf>
    <xf numFmtId="0" fontId="4" fillId="0" borderId="18" xfId="0" applyFont="1" applyBorder="1" applyAlignment="1">
      <alignment horizontal="center" vertical="center"/>
    </xf>
    <xf numFmtId="0" fontId="4" fillId="0" borderId="37"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pplyAlignment="1">
      <alignment horizontal="center" vertical="center"/>
    </xf>
    <xf numFmtId="0" fontId="4" fillId="0" borderId="38" xfId="0" applyFont="1" applyBorder="1" applyAlignment="1">
      <alignment horizontal="center" vertical="center"/>
    </xf>
    <xf numFmtId="0" fontId="8" fillId="15" borderId="6" xfId="0" applyFont="1" applyFill="1" applyBorder="1" applyAlignment="1">
      <alignment horizontal="center" vertical="center" textRotation="90"/>
    </xf>
    <xf numFmtId="0" fontId="8" fillId="15" borderId="23" xfId="0" applyFont="1" applyFill="1" applyBorder="1" applyAlignment="1">
      <alignment horizontal="center" vertical="center" textRotation="90"/>
    </xf>
    <xf numFmtId="0" fontId="8" fillId="15" borderId="24" xfId="0" applyFont="1" applyFill="1" applyBorder="1" applyAlignment="1">
      <alignment horizontal="center" vertical="center" textRotation="90"/>
    </xf>
    <xf numFmtId="0" fontId="1" fillId="15" borderId="6" xfId="0" applyFont="1" applyFill="1" applyBorder="1" applyAlignment="1">
      <alignment horizontal="center" vertical="center" wrapText="1"/>
    </xf>
    <xf numFmtId="0" fontId="1" fillId="15" borderId="23" xfId="0" applyFont="1" applyFill="1" applyBorder="1" applyAlignment="1">
      <alignment horizontal="center" vertical="center" wrapText="1"/>
    </xf>
    <xf numFmtId="0" fontId="1" fillId="15" borderId="24" xfId="0" applyFont="1" applyFill="1" applyBorder="1" applyAlignment="1">
      <alignment horizontal="center" vertical="center" wrapText="1"/>
    </xf>
    <xf numFmtId="0" fontId="2" fillId="15" borderId="6" xfId="0" applyFont="1" applyFill="1" applyBorder="1" applyAlignment="1">
      <alignment horizontal="center" vertical="center" wrapText="1"/>
    </xf>
    <xf numFmtId="0" fontId="2" fillId="15" borderId="23" xfId="0" applyFont="1" applyFill="1" applyBorder="1" applyAlignment="1">
      <alignment horizontal="center" vertical="center" wrapText="1"/>
    </xf>
    <xf numFmtId="0" fontId="2" fillId="15" borderId="24" xfId="0" applyFont="1" applyFill="1" applyBorder="1" applyAlignment="1">
      <alignment horizontal="center" vertical="center" wrapText="1"/>
    </xf>
    <xf numFmtId="0" fontId="7" fillId="15" borderId="32" xfId="0" applyFont="1" applyFill="1" applyBorder="1" applyAlignment="1">
      <alignment horizontal="left" vertical="top"/>
    </xf>
    <xf numFmtId="0" fontId="8" fillId="9" borderId="6" xfId="0" applyFont="1" applyFill="1" applyBorder="1" applyAlignment="1">
      <alignment horizontal="center" vertical="center" textRotation="90"/>
    </xf>
    <xf numFmtId="0" fontId="8" fillId="9" borderId="23" xfId="0" applyFont="1" applyFill="1" applyBorder="1" applyAlignment="1">
      <alignment horizontal="center" vertical="center" textRotation="90"/>
    </xf>
    <xf numFmtId="0" fontId="8" fillId="9" borderId="24" xfId="0" applyFont="1" applyFill="1" applyBorder="1" applyAlignment="1">
      <alignment horizontal="center" vertical="center" textRotation="90"/>
    </xf>
    <xf numFmtId="0" fontId="1" fillId="9" borderId="24" xfId="0" applyFont="1" applyFill="1" applyBorder="1" applyAlignment="1">
      <alignment horizontal="center" vertical="center" wrapText="1"/>
    </xf>
    <xf numFmtId="0" fontId="2" fillId="9" borderId="24" xfId="0" applyFont="1" applyFill="1" applyBorder="1" applyAlignment="1">
      <alignment horizontal="center" vertical="center" wrapText="1"/>
    </xf>
    <xf numFmtId="0" fontId="7" fillId="9"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9" borderId="29" xfId="0" applyFont="1" applyFill="1" applyBorder="1" applyAlignment="1">
      <alignment horizontal="left" vertical="center"/>
    </xf>
    <xf numFmtId="0" fontId="8" fillId="10" borderId="11" xfId="0" applyFont="1" applyFill="1" applyBorder="1" applyAlignment="1">
      <alignment horizontal="center" vertical="center" textRotation="90" wrapText="1"/>
    </xf>
    <xf numFmtId="0" fontId="8" fillId="9" borderId="11" xfId="0" applyFont="1" applyFill="1" applyBorder="1" applyAlignment="1">
      <alignment horizontal="center" vertical="center" textRotation="90" wrapText="1"/>
    </xf>
    <xf numFmtId="0" fontId="1" fillId="9" borderId="11" xfId="0" applyFont="1" applyFill="1" applyBorder="1" applyAlignment="1">
      <alignment horizontal="center" vertical="center" wrapText="1"/>
    </xf>
    <xf numFmtId="0" fontId="1" fillId="9" borderId="13" xfId="0" applyFont="1" applyFill="1" applyBorder="1" applyAlignment="1">
      <alignment horizontal="center" vertical="center" wrapText="1"/>
    </xf>
    <xf numFmtId="0" fontId="8" fillId="5" borderId="11" xfId="0" applyFont="1" applyFill="1" applyBorder="1" applyAlignment="1">
      <alignment horizontal="center" vertical="center"/>
    </xf>
    <xf numFmtId="0" fontId="8" fillId="5" borderId="13" xfId="0" applyFont="1" applyFill="1" applyBorder="1" applyAlignment="1">
      <alignment horizontal="center" vertical="center"/>
    </xf>
    <xf numFmtId="0" fontId="1" fillId="8" borderId="11"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5" fillId="11" borderId="61" xfId="0" applyFont="1" applyFill="1" applyBorder="1" applyAlignment="1">
      <alignment horizontal="center"/>
    </xf>
    <xf numFmtId="0" fontId="8" fillId="4" borderId="11"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1" fillId="3" borderId="7" xfId="0" applyFont="1" applyFill="1" applyBorder="1" applyAlignment="1">
      <alignment horizontal="center" vertical="center" textRotation="90" wrapText="1"/>
    </xf>
    <xf numFmtId="0" fontId="1" fillId="3" borderId="8" xfId="0" applyFont="1" applyFill="1" applyBorder="1" applyAlignment="1">
      <alignment horizontal="center" vertical="center" textRotation="90" wrapText="1"/>
    </xf>
    <xf numFmtId="0" fontId="1" fillId="3" borderId="9" xfId="0" applyFont="1" applyFill="1" applyBorder="1" applyAlignment="1">
      <alignment horizontal="center" vertical="center" textRotation="90" wrapText="1"/>
    </xf>
    <xf numFmtId="0" fontId="1" fillId="2" borderId="1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8" borderId="38" xfId="0" applyFont="1" applyFill="1" applyBorder="1" applyAlignment="1">
      <alignment horizontal="center" vertical="center" wrapText="1"/>
    </xf>
    <xf numFmtId="0" fontId="1" fillId="2" borderId="50"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50" xfId="0" applyFont="1" applyFill="1" applyBorder="1" applyAlignment="1">
      <alignment horizontal="center" vertical="center" wrapText="1"/>
    </xf>
    <xf numFmtId="0" fontId="1" fillId="3" borderId="0" xfId="0" applyFont="1" applyFill="1" applyAlignment="1">
      <alignment horizontal="center" vertical="center" wrapText="1"/>
    </xf>
    <xf numFmtId="0" fontId="1" fillId="17" borderId="38" xfId="0" applyFont="1" applyFill="1" applyBorder="1" applyAlignment="1">
      <alignment horizontal="center" vertical="center" wrapText="1"/>
    </xf>
    <xf numFmtId="0" fontId="1" fillId="2" borderId="0" xfId="0" applyFont="1" applyFill="1" applyAlignment="1">
      <alignment horizontal="center" vertical="center" wrapText="1"/>
    </xf>
    <xf numFmtId="0" fontId="1" fillId="8" borderId="38"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8" xfId="0" applyFont="1" applyFill="1" applyBorder="1" applyAlignment="1">
      <alignment horizontal="center" vertical="center" wrapText="1"/>
    </xf>
    <xf numFmtId="0" fontId="2" fillId="5"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1" fillId="8" borderId="44" xfId="0" applyFont="1" applyFill="1" applyBorder="1" applyAlignment="1">
      <alignment horizontal="center" vertical="center" wrapText="1"/>
    </xf>
    <xf numFmtId="0" fontId="1" fillId="20" borderId="27" xfId="0" applyFont="1" applyFill="1" applyBorder="1" applyAlignment="1">
      <alignment horizontal="center" vertical="center" wrapText="1"/>
    </xf>
    <xf numFmtId="0" fontId="1" fillId="20" borderId="3" xfId="0" applyFont="1" applyFill="1" applyBorder="1" applyAlignment="1">
      <alignment horizontal="center" vertical="center" wrapText="1"/>
    </xf>
    <xf numFmtId="0" fontId="1" fillId="20" borderId="28" xfId="0" applyFont="1" applyFill="1" applyBorder="1" applyAlignment="1">
      <alignment horizontal="center" vertical="center" wrapText="1"/>
    </xf>
    <xf numFmtId="0" fontId="1" fillId="20" borderId="48"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48"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16" borderId="0" xfId="0" applyFont="1" applyFill="1" applyAlignment="1">
      <alignment horizontal="center" vertical="center" wrapText="1"/>
    </xf>
    <xf numFmtId="0" fontId="1" fillId="16" borderId="3" xfId="0" applyFont="1" applyFill="1" applyBorder="1" applyAlignment="1">
      <alignment horizontal="center" vertical="center" wrapText="1"/>
    </xf>
    <xf numFmtId="0" fontId="2" fillId="8" borderId="20" xfId="0" applyFont="1" applyFill="1" applyBorder="1" applyAlignment="1">
      <alignment horizontal="left" vertical="center" wrapText="1"/>
    </xf>
    <xf numFmtId="164" fontId="0" fillId="0" borderId="27" xfId="0" applyNumberFormat="1" applyBorder="1" applyAlignment="1">
      <alignment horizontal="center" vertical="center" wrapText="1"/>
    </xf>
    <xf numFmtId="164" fontId="0" fillId="0" borderId="36" xfId="0" applyNumberFormat="1" applyBorder="1" applyAlignment="1">
      <alignment horizontal="center" vertical="center" wrapText="1"/>
    </xf>
    <xf numFmtId="0" fontId="0" fillId="0" borderId="23" xfId="0" applyBorder="1" applyAlignment="1">
      <alignment horizontal="center" vertical="center" wrapText="1"/>
    </xf>
    <xf numFmtId="0" fontId="2" fillId="8" borderId="20" xfId="0" applyFont="1" applyFill="1" applyBorder="1" applyAlignment="1">
      <alignment vertical="center" wrapText="1"/>
    </xf>
    <xf numFmtId="164" fontId="0" fillId="0" borderId="36" xfId="0" applyNumberFormat="1" applyBorder="1" applyAlignment="1">
      <alignment horizontal="right" vertical="center" wrapText="1"/>
    </xf>
    <xf numFmtId="164" fontId="0" fillId="0" borderId="0" xfId="0" applyNumberFormat="1" applyAlignment="1">
      <alignment horizontal="right" vertical="center" wrapText="1"/>
    </xf>
    <xf numFmtId="0" fontId="0" fillId="0" borderId="27" xfId="0" applyBorder="1" applyAlignment="1">
      <alignment horizontal="center" vertical="center" wrapText="1"/>
    </xf>
    <xf numFmtId="164" fontId="0" fillId="0" borderId="0" xfId="0" applyNumberFormat="1" applyAlignment="1">
      <alignment horizontal="center" vertical="center" wrapText="1"/>
    </xf>
    <xf numFmtId="0" fontId="1" fillId="4" borderId="3" xfId="0" applyFont="1" applyFill="1" applyBorder="1" applyAlignment="1">
      <alignment horizontal="center" vertical="center" wrapText="1"/>
    </xf>
    <xf numFmtId="0" fontId="1" fillId="13" borderId="38" xfId="0" applyFont="1" applyFill="1" applyBorder="1" applyAlignment="1">
      <alignment horizontal="center" vertical="center" wrapText="1"/>
    </xf>
    <xf numFmtId="0" fontId="1" fillId="13" borderId="39"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1" fillId="17" borderId="0" xfId="0" applyFont="1" applyFill="1" applyAlignment="1">
      <alignment horizontal="center" vertical="center" wrapText="1"/>
    </xf>
    <xf numFmtId="0" fontId="1" fillId="17"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4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 fillId="4" borderId="44" xfId="0" applyFont="1" applyFill="1" applyBorder="1" applyAlignment="1">
      <alignment horizontal="center" vertical="center" wrapText="1"/>
    </xf>
    <xf numFmtId="0" fontId="1" fillId="19" borderId="8" xfId="0" applyFont="1" applyFill="1" applyBorder="1" applyAlignment="1">
      <alignment horizontal="center" vertical="center" wrapText="1"/>
    </xf>
    <xf numFmtId="0" fontId="1" fillId="19" borderId="9"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1" borderId="27" xfId="0" applyFont="1" applyFill="1" applyBorder="1" applyAlignment="1">
      <alignment horizontal="center" vertical="center" wrapText="1"/>
    </xf>
    <xf numFmtId="0" fontId="1" fillId="21" borderId="3"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8" fillId="5" borderId="20" xfId="0" applyFont="1" applyFill="1" applyBorder="1" applyAlignment="1">
      <alignment horizontal="center" vertical="center"/>
    </xf>
    <xf numFmtId="0" fontId="8" fillId="5" borderId="21" xfId="0" applyFont="1" applyFill="1" applyBorder="1" applyAlignment="1">
      <alignment horizontal="center" vertical="center"/>
    </xf>
    <xf numFmtId="0" fontId="8" fillId="4" borderId="30"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21" xfId="0" applyFont="1" applyFill="1" applyBorder="1" applyAlignment="1">
      <alignment horizontal="center" vertical="center" wrapText="1"/>
    </xf>
    <xf numFmtId="18" fontId="7" fillId="0" borderId="15" xfId="0" applyNumberFormat="1" applyFont="1" applyBorder="1" applyAlignment="1">
      <alignment horizontal="center" vertical="center"/>
    </xf>
    <xf numFmtId="18" fontId="7" fillId="0" borderId="18" xfId="0" applyNumberFormat="1" applyFont="1" applyBorder="1" applyAlignment="1">
      <alignment horizontal="center" vertical="center"/>
    </xf>
    <xf numFmtId="18" fontId="7" fillId="0" borderId="4" xfId="0" applyNumberFormat="1" applyFont="1" applyBorder="1" applyAlignment="1">
      <alignment horizontal="center" vertical="center"/>
    </xf>
    <xf numFmtId="0" fontId="7" fillId="0" borderId="1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18" fontId="7" fillId="0" borderId="1" xfId="0" applyNumberFormat="1" applyFont="1" applyBorder="1" applyAlignment="1">
      <alignment horizontal="center" vertical="center"/>
    </xf>
    <xf numFmtId="18" fontId="7" fillId="0" borderId="36" xfId="0" applyNumberFormat="1" applyFont="1" applyBorder="1" applyAlignment="1">
      <alignment horizontal="center" vertical="center"/>
    </xf>
    <xf numFmtId="18" fontId="7" fillId="0" borderId="45" xfId="0" applyNumberFormat="1" applyFont="1" applyBorder="1" applyAlignment="1">
      <alignment horizontal="center" vertical="center"/>
    </xf>
    <xf numFmtId="0" fontId="7" fillId="0" borderId="6"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164" fontId="4" fillId="0" borderId="40" xfId="0" applyNumberFormat="1" applyFont="1" applyBorder="1" applyAlignment="1">
      <alignment horizontal="center" vertical="center"/>
    </xf>
    <xf numFmtId="0" fontId="2" fillId="0" borderId="2" xfId="0" quotePrefix="1" applyFont="1" applyBorder="1" applyAlignment="1">
      <alignment horizontal="center" vertical="center"/>
    </xf>
    <xf numFmtId="0" fontId="2" fillId="0" borderId="5" xfId="0" quotePrefix="1" applyFont="1" applyBorder="1" applyAlignment="1">
      <alignment horizontal="center" vertical="center"/>
    </xf>
    <xf numFmtId="164" fontId="4" fillId="0" borderId="43" xfId="0" applyNumberFormat="1" applyFont="1" applyBorder="1" applyAlignment="1">
      <alignment horizontal="center" vertical="center"/>
    </xf>
    <xf numFmtId="164" fontId="4" fillId="0" borderId="45" xfId="0" applyNumberFormat="1" applyFont="1" applyBorder="1" applyAlignment="1">
      <alignment horizontal="center" vertical="center"/>
    </xf>
    <xf numFmtId="0" fontId="4" fillId="0" borderId="31" xfId="0" applyFont="1" applyBorder="1" applyAlignment="1">
      <alignment horizontal="center" vertical="center"/>
    </xf>
    <xf numFmtId="0" fontId="4" fillId="0" borderId="28" xfId="0" applyFont="1" applyBorder="1" applyAlignment="1">
      <alignment horizontal="center" vertical="center"/>
    </xf>
    <xf numFmtId="0" fontId="7" fillId="0" borderId="0" xfId="0" quotePrefix="1" applyFont="1" applyAlignment="1">
      <alignment horizontal="center" vertical="center"/>
    </xf>
    <xf numFmtId="0" fontId="7" fillId="0" borderId="5" xfId="0" quotePrefix="1" applyFont="1" applyBorder="1" applyAlignment="1">
      <alignment horizontal="center" vertical="center"/>
    </xf>
    <xf numFmtId="0" fontId="4" fillId="0" borderId="49" xfId="0" applyFont="1" applyBorder="1" applyAlignment="1">
      <alignment horizontal="center" vertical="center"/>
    </xf>
    <xf numFmtId="0" fontId="4" fillId="0" borderId="16" xfId="0" applyFont="1" applyBorder="1" applyAlignment="1">
      <alignment horizontal="center" vertical="center"/>
    </xf>
    <xf numFmtId="0" fontId="7" fillId="0" borderId="2" xfId="0" quotePrefix="1" applyFont="1" applyBorder="1" applyAlignment="1">
      <alignment horizontal="center" vertical="center"/>
    </xf>
    <xf numFmtId="0" fontId="4" fillId="0" borderId="47" xfId="0" applyFont="1" applyBorder="1" applyAlignment="1">
      <alignment horizontal="center" vertical="center"/>
    </xf>
    <xf numFmtId="0" fontId="8" fillId="5" borderId="40" xfId="0" applyFont="1" applyFill="1" applyBorder="1" applyAlignment="1">
      <alignment horizontal="center" vertical="center"/>
    </xf>
    <xf numFmtId="0" fontId="8" fillId="5" borderId="18" xfId="0" applyFont="1" applyFill="1" applyBorder="1" applyAlignment="1">
      <alignment horizontal="center" vertical="center"/>
    </xf>
    <xf numFmtId="0" fontId="8" fillId="5" borderId="4" xfId="0" applyFont="1" applyFill="1" applyBorder="1" applyAlignment="1">
      <alignment horizontal="center" vertical="center"/>
    </xf>
    <xf numFmtId="0" fontId="8" fillId="21" borderId="30" xfId="0" applyFont="1" applyFill="1" applyBorder="1" applyAlignment="1">
      <alignment horizontal="center" vertical="center" wrapText="1"/>
    </xf>
    <xf numFmtId="0" fontId="8" fillId="21" borderId="20" xfId="0" applyFont="1" applyFill="1" applyBorder="1" applyAlignment="1">
      <alignment horizontal="center" vertical="center" wrapText="1"/>
    </xf>
    <xf numFmtId="0" fontId="8" fillId="21" borderId="21" xfId="0" applyFont="1" applyFill="1" applyBorder="1" applyAlignment="1">
      <alignment horizontal="center" vertical="center" wrapText="1"/>
    </xf>
    <xf numFmtId="0" fontId="8" fillId="5" borderId="30" xfId="0" applyFont="1" applyFill="1" applyBorder="1" applyAlignment="1">
      <alignment horizontal="center" vertical="center"/>
    </xf>
    <xf numFmtId="0" fontId="8" fillId="5" borderId="19" xfId="0" applyFont="1" applyFill="1" applyBorder="1" applyAlignment="1">
      <alignment horizontal="center" vertical="center"/>
    </xf>
    <xf numFmtId="164" fontId="4" fillId="0" borderId="26" xfId="0" applyNumberFormat="1" applyFont="1" applyBorder="1" applyAlignment="1">
      <alignment horizontal="center" vertical="center"/>
    </xf>
    <xf numFmtId="164" fontId="4" fillId="0" borderId="27" xfId="0" applyNumberFormat="1" applyFont="1" applyBorder="1" applyAlignment="1">
      <alignment horizontal="center" vertical="center"/>
    </xf>
    <xf numFmtId="164" fontId="4" fillId="0" borderId="35" xfId="0" applyNumberFormat="1" applyFont="1" applyBorder="1" applyAlignment="1">
      <alignment horizontal="center" vertical="center"/>
    </xf>
    <xf numFmtId="0" fontId="7" fillId="5" borderId="11" xfId="0" applyFont="1" applyFill="1" applyBorder="1" applyAlignment="1">
      <alignment horizontal="center" vertical="center" wrapText="1"/>
    </xf>
    <xf numFmtId="0" fontId="1" fillId="4" borderId="6" xfId="0" applyFont="1" applyFill="1" applyBorder="1" applyAlignment="1">
      <alignment horizontal="center" vertical="center" textRotation="90" wrapText="1"/>
    </xf>
    <xf numFmtId="0" fontId="1" fillId="4" borderId="23" xfId="0" applyFont="1" applyFill="1" applyBorder="1" applyAlignment="1">
      <alignment horizontal="center" vertical="center" textRotation="90" wrapText="1"/>
    </xf>
    <xf numFmtId="0" fontId="1" fillId="4" borderId="34" xfId="0" applyFont="1" applyFill="1" applyBorder="1" applyAlignment="1">
      <alignment horizontal="center" vertical="center" textRotation="90" wrapText="1"/>
    </xf>
    <xf numFmtId="0" fontId="8" fillId="17" borderId="11" xfId="0" applyFont="1" applyFill="1" applyBorder="1" applyAlignment="1">
      <alignment horizontal="center" vertical="center" textRotation="90" wrapText="1"/>
    </xf>
    <xf numFmtId="0" fontId="8" fillId="8" borderId="11" xfId="0" applyFont="1" applyFill="1" applyBorder="1" applyAlignment="1">
      <alignment horizontal="center" vertical="center" textRotation="90"/>
    </xf>
    <xf numFmtId="0" fontId="8" fillId="8" borderId="32" xfId="0" applyFont="1" applyFill="1" applyBorder="1" applyAlignment="1">
      <alignment horizontal="center" vertical="center" textRotation="90"/>
    </xf>
    <xf numFmtId="0" fontId="7" fillId="14" borderId="26" xfId="0" applyFont="1" applyFill="1" applyBorder="1" applyAlignment="1">
      <alignment horizontal="left" vertical="top" wrapText="1"/>
    </xf>
    <xf numFmtId="0" fontId="7" fillId="14" borderId="27" xfId="0" applyFont="1" applyFill="1" applyBorder="1" applyAlignment="1">
      <alignment horizontal="left" vertical="top" wrapText="1"/>
    </xf>
    <xf numFmtId="0" fontId="7" fillId="14" borderId="35" xfId="0" applyFont="1" applyFill="1" applyBorder="1" applyAlignment="1">
      <alignment horizontal="left" vertical="top" wrapText="1"/>
    </xf>
    <xf numFmtId="0" fontId="1" fillId="14" borderId="6" xfId="0" applyFont="1" applyFill="1" applyBorder="1" applyAlignment="1">
      <alignment horizontal="center" vertical="center" wrapText="1"/>
    </xf>
    <xf numFmtId="0" fontId="1" fillId="14" borderId="23" xfId="0" applyFont="1" applyFill="1" applyBorder="1" applyAlignment="1">
      <alignment horizontal="center" vertical="center" wrapText="1"/>
    </xf>
    <xf numFmtId="0" fontId="1" fillId="14" borderId="34" xfId="0" applyFont="1" applyFill="1" applyBorder="1" applyAlignment="1">
      <alignment horizontal="center" vertical="center" wrapText="1"/>
    </xf>
    <xf numFmtId="18" fontId="7" fillId="0" borderId="26" xfId="0" applyNumberFormat="1" applyFont="1" applyBorder="1" applyAlignment="1">
      <alignment horizontal="center" vertical="center"/>
    </xf>
    <xf numFmtId="18" fontId="7" fillId="0" borderId="27" xfId="0" applyNumberFormat="1" applyFont="1" applyBorder="1" applyAlignment="1">
      <alignment horizontal="center" vertical="center"/>
    </xf>
    <xf numFmtId="18" fontId="7" fillId="0" borderId="28" xfId="0" applyNumberFormat="1" applyFont="1" applyBorder="1" applyAlignment="1">
      <alignment horizontal="center" vertical="center"/>
    </xf>
    <xf numFmtId="0" fontId="8" fillId="14" borderId="6" xfId="0" applyFont="1" applyFill="1" applyBorder="1" applyAlignment="1">
      <alignment horizontal="center" vertical="center" textRotation="90" wrapText="1"/>
    </xf>
    <xf numFmtId="0" fontId="8" fillId="14" borderId="23" xfId="0" applyFont="1" applyFill="1" applyBorder="1" applyAlignment="1">
      <alignment horizontal="center" vertical="center" textRotation="90" wrapText="1"/>
    </xf>
    <xf numFmtId="0" fontId="8" fillId="14" borderId="34" xfId="0" applyFont="1" applyFill="1" applyBorder="1" applyAlignment="1">
      <alignment horizontal="center" vertical="center" textRotation="90" wrapText="1"/>
    </xf>
    <xf numFmtId="0" fontId="2" fillId="14" borderId="6" xfId="0" applyFont="1" applyFill="1" applyBorder="1" applyAlignment="1">
      <alignment horizontal="center" vertical="center" wrapText="1"/>
    </xf>
    <xf numFmtId="0" fontId="2" fillId="14" borderId="23" xfId="0" applyFont="1" applyFill="1" applyBorder="1" applyAlignment="1">
      <alignment horizontal="center" vertical="center" wrapText="1"/>
    </xf>
    <xf numFmtId="0" fontId="2" fillId="14" borderId="34" xfId="0" applyFont="1" applyFill="1" applyBorder="1" applyAlignment="1">
      <alignment horizontal="center" vertical="center" wrapText="1"/>
    </xf>
    <xf numFmtId="0" fontId="7" fillId="14" borderId="6" xfId="0" applyFont="1" applyFill="1" applyBorder="1" applyAlignment="1">
      <alignment horizontal="left" vertical="top" wrapText="1"/>
    </xf>
    <xf numFmtId="0" fontId="7" fillId="14" borderId="23" xfId="0" applyFont="1" applyFill="1" applyBorder="1" applyAlignment="1">
      <alignment horizontal="left" vertical="top" wrapText="1"/>
    </xf>
    <xf numFmtId="0" fontId="7" fillId="14" borderId="34" xfId="0" applyFont="1" applyFill="1" applyBorder="1" applyAlignment="1">
      <alignment horizontal="left" vertical="top" wrapText="1"/>
    </xf>
    <xf numFmtId="164" fontId="4" fillId="0" borderId="31" xfId="0" applyNumberFormat="1" applyFont="1" applyBorder="1" applyAlignment="1">
      <alignment horizontal="center" vertical="center"/>
    </xf>
    <xf numFmtId="0" fontId="4" fillId="0" borderId="22" xfId="0" applyFont="1" applyBorder="1" applyAlignment="1">
      <alignment horizontal="center" vertical="center"/>
    </xf>
    <xf numFmtId="0" fontId="8" fillId="4" borderId="6" xfId="0" applyFont="1" applyFill="1" applyBorder="1" applyAlignment="1">
      <alignment horizontal="center" vertical="center" textRotation="90" wrapText="1"/>
    </xf>
    <xf numFmtId="0" fontId="8" fillId="4" borderId="23" xfId="0" applyFont="1" applyFill="1" applyBorder="1" applyAlignment="1">
      <alignment horizontal="center" vertical="center" textRotation="90"/>
    </xf>
    <xf numFmtId="0" fontId="8" fillId="4" borderId="34" xfId="0" applyFont="1" applyFill="1" applyBorder="1" applyAlignment="1">
      <alignment horizontal="center" vertical="center" textRotation="90"/>
    </xf>
    <xf numFmtId="0" fontId="8" fillId="5" borderId="3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43" xfId="0" applyFont="1" applyFill="1" applyBorder="1" applyAlignment="1">
      <alignment horizontal="center" vertical="center" wrapText="1"/>
    </xf>
    <xf numFmtId="0" fontId="8" fillId="5" borderId="36" xfId="0" applyFont="1" applyFill="1" applyBorder="1" applyAlignment="1">
      <alignment horizontal="center" vertical="center" wrapText="1"/>
    </xf>
    <xf numFmtId="0" fontId="1" fillId="4" borderId="34" xfId="0" applyFont="1" applyFill="1" applyBorder="1" applyAlignment="1">
      <alignment horizontal="center" vertical="center"/>
    </xf>
    <xf numFmtId="0" fontId="1" fillId="4" borderId="11" xfId="0" applyFont="1" applyFill="1" applyBorder="1" applyAlignment="1">
      <alignment horizontal="center" vertical="center"/>
    </xf>
    <xf numFmtId="0" fontId="2" fillId="17" borderId="11" xfId="0" applyFont="1" applyFill="1" applyBorder="1" applyAlignment="1">
      <alignment horizontal="left" vertical="top" wrapText="1"/>
    </xf>
    <xf numFmtId="0" fontId="2" fillId="17" borderId="11" xfId="0" applyFont="1" applyFill="1" applyBorder="1" applyAlignment="1">
      <alignment horizontal="center" vertical="center" wrapText="1"/>
    </xf>
    <xf numFmtId="0" fontId="1" fillId="17" borderId="11" xfId="0" applyFont="1" applyFill="1" applyBorder="1" applyAlignment="1">
      <alignment horizontal="center" vertical="center" wrapText="1"/>
    </xf>
    <xf numFmtId="0" fontId="8" fillId="8" borderId="32"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5" borderId="38" xfId="0" applyFont="1" applyFill="1" applyBorder="1" applyAlignment="1">
      <alignment horizontal="center" vertical="center" wrapText="1"/>
    </xf>
    <xf numFmtId="0" fontId="8" fillId="5" borderId="44" xfId="0" applyFont="1" applyFill="1" applyBorder="1" applyAlignment="1">
      <alignment horizontal="center" vertical="center" wrapText="1"/>
    </xf>
    <xf numFmtId="0" fontId="2" fillId="4" borderId="11" xfId="0" applyFont="1" applyFill="1" applyBorder="1" applyAlignment="1">
      <alignment horizontal="left" vertical="top" wrapText="1"/>
    </xf>
    <xf numFmtId="0" fontId="2" fillId="4" borderId="11" xfId="0" applyFont="1" applyFill="1" applyBorder="1" applyAlignment="1">
      <alignment horizontal="left" vertical="center" wrapText="1"/>
    </xf>
    <xf numFmtId="0" fontId="2" fillId="4" borderId="11"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10" borderId="6" xfId="0" applyFont="1" applyFill="1" applyBorder="1" applyAlignment="1">
      <alignment horizontal="center" vertical="top" wrapText="1"/>
    </xf>
    <xf numFmtId="0" fontId="1" fillId="8" borderId="6" xfId="0" applyFont="1" applyFill="1" applyBorder="1" applyAlignment="1">
      <alignment horizontal="center" vertical="center" textRotation="90"/>
    </xf>
    <xf numFmtId="0" fontId="1" fillId="8" borderId="23" xfId="0" applyFont="1" applyFill="1" applyBorder="1" applyAlignment="1">
      <alignment horizontal="center" vertical="center" textRotation="90"/>
    </xf>
    <xf numFmtId="0" fontId="1" fillId="8" borderId="34" xfId="0" applyFont="1" applyFill="1" applyBorder="1" applyAlignment="1">
      <alignment horizontal="center" vertical="center" textRotation="90"/>
    </xf>
    <xf numFmtId="0" fontId="8" fillId="4" borderId="32" xfId="0" applyFont="1" applyFill="1" applyBorder="1" applyAlignment="1">
      <alignment horizontal="center" vertical="center" textRotation="90"/>
    </xf>
    <xf numFmtId="0" fontId="1" fillId="6" borderId="49" xfId="0" applyFont="1" applyFill="1" applyBorder="1" applyAlignment="1">
      <alignment horizontal="center"/>
    </xf>
    <xf numFmtId="0" fontId="1" fillId="6" borderId="10" xfId="0" applyFont="1" applyFill="1" applyBorder="1" applyAlignment="1">
      <alignment horizontal="center"/>
    </xf>
    <xf numFmtId="0" fontId="8" fillId="15" borderId="34" xfId="0" applyFont="1" applyFill="1" applyBorder="1" applyAlignment="1">
      <alignment horizontal="center" vertical="center" textRotation="90"/>
    </xf>
    <xf numFmtId="0" fontId="1" fillId="15" borderId="34" xfId="0" applyFont="1" applyFill="1" applyBorder="1" applyAlignment="1">
      <alignment horizontal="center" vertical="center" wrapText="1"/>
    </xf>
    <xf numFmtId="18" fontId="7" fillId="0" borderId="14" xfId="0" applyNumberFormat="1" applyFont="1" applyBorder="1" applyAlignment="1">
      <alignment horizontal="center" vertical="center"/>
    </xf>
    <xf numFmtId="18" fontId="7" fillId="0" borderId="0" xfId="0" applyNumberFormat="1" applyFont="1" applyAlignment="1">
      <alignment horizontal="center" vertical="center"/>
    </xf>
    <xf numFmtId="18" fontId="7" fillId="0" borderId="5" xfId="0" applyNumberFormat="1" applyFont="1" applyBorder="1" applyAlignment="1">
      <alignment horizontal="center" vertical="center"/>
    </xf>
    <xf numFmtId="0" fontId="8" fillId="9" borderId="1" xfId="0" applyFont="1" applyFill="1" applyBorder="1" applyAlignment="1">
      <alignment horizontal="center" vertical="center" textRotation="90" wrapText="1"/>
    </xf>
    <xf numFmtId="0" fontId="8" fillId="9" borderId="36" xfId="0" applyFont="1" applyFill="1" applyBorder="1" applyAlignment="1">
      <alignment horizontal="center" vertical="center" textRotation="90" wrapText="1"/>
    </xf>
    <xf numFmtId="0" fontId="8" fillId="9" borderId="45" xfId="0" applyFont="1" applyFill="1" applyBorder="1" applyAlignment="1">
      <alignment horizontal="center" vertical="center" textRotation="90" wrapText="1"/>
    </xf>
    <xf numFmtId="0" fontId="12" fillId="9" borderId="6" xfId="0" applyFont="1" applyFill="1" applyBorder="1" applyAlignment="1">
      <alignment horizontal="center" vertical="top" wrapText="1"/>
    </xf>
    <xf numFmtId="0" fontId="12" fillId="9" borderId="23" xfId="0" applyFont="1" applyFill="1" applyBorder="1" applyAlignment="1">
      <alignment horizontal="center" vertical="top" wrapText="1"/>
    </xf>
    <xf numFmtId="0" fontId="12" fillId="9" borderId="24" xfId="0" applyFont="1" applyFill="1" applyBorder="1" applyAlignment="1">
      <alignment horizontal="center" vertical="top" wrapText="1"/>
    </xf>
    <xf numFmtId="0" fontId="2" fillId="9" borderId="30" xfId="0" applyFont="1" applyFill="1" applyBorder="1" applyAlignment="1">
      <alignment horizontal="center" vertical="top" wrapText="1"/>
    </xf>
    <xf numFmtId="0" fontId="2" fillId="9" borderId="20" xfId="0" applyFont="1" applyFill="1" applyBorder="1" applyAlignment="1">
      <alignment horizontal="center" vertical="top" wrapText="1"/>
    </xf>
    <xf numFmtId="0" fontId="2" fillId="9" borderId="21" xfId="0" applyFont="1" applyFill="1" applyBorder="1" applyAlignment="1">
      <alignment horizontal="center" vertical="top" wrapText="1"/>
    </xf>
    <xf numFmtId="0" fontId="1" fillId="10" borderId="23" xfId="0" applyFont="1" applyFill="1" applyBorder="1" applyAlignment="1">
      <alignment horizontal="center" vertical="top" wrapText="1"/>
    </xf>
    <xf numFmtId="0" fontId="8" fillId="10" borderId="6" xfId="0" applyFont="1" applyFill="1" applyBorder="1" applyAlignment="1">
      <alignment horizontal="center" vertical="center" textRotation="90" wrapText="1"/>
    </xf>
    <xf numFmtId="0" fontId="8" fillId="10" borderId="23" xfId="0" applyFont="1" applyFill="1" applyBorder="1" applyAlignment="1">
      <alignment horizontal="center" vertical="center" textRotation="90" wrapText="1"/>
    </xf>
    <xf numFmtId="0" fontId="5" fillId="6" borderId="35" xfId="0" applyFont="1" applyFill="1" applyBorder="1" applyAlignment="1">
      <alignment horizontal="center"/>
    </xf>
    <xf numFmtId="0" fontId="5" fillId="6" borderId="38" xfId="0" applyFont="1" applyFill="1" applyBorder="1" applyAlignment="1">
      <alignment horizontal="center"/>
    </xf>
    <xf numFmtId="0" fontId="5" fillId="6" borderId="39" xfId="0" applyFont="1" applyFill="1" applyBorder="1" applyAlignment="1">
      <alignment horizontal="center"/>
    </xf>
    <xf numFmtId="0" fontId="1" fillId="10" borderId="26"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2" fillId="10" borderId="50" xfId="0" applyFont="1" applyFill="1" applyBorder="1" applyAlignment="1">
      <alignment horizontal="center" vertical="top" wrapText="1"/>
    </xf>
    <xf numFmtId="0" fontId="2" fillId="10" borderId="3" xfId="0" applyFont="1" applyFill="1" applyBorder="1" applyAlignment="1">
      <alignment horizontal="center" vertical="top" wrapText="1"/>
    </xf>
    <xf numFmtId="0" fontId="1" fillId="10" borderId="34" xfId="0" applyFont="1" applyFill="1" applyBorder="1" applyAlignment="1">
      <alignment horizontal="center" vertical="top" wrapText="1"/>
    </xf>
    <xf numFmtId="0" fontId="7" fillId="5" borderId="11" xfId="0" applyFont="1" applyFill="1" applyBorder="1" applyAlignment="1">
      <alignment horizontal="center" vertical="center"/>
    </xf>
    <xf numFmtId="0" fontId="7" fillId="5" borderId="13" xfId="0" applyFont="1" applyFill="1" applyBorder="1" applyAlignment="1">
      <alignment horizontal="center" vertical="center"/>
    </xf>
    <xf numFmtId="0" fontId="2" fillId="17" borderId="13" xfId="0" applyFont="1" applyFill="1" applyBorder="1" applyAlignment="1">
      <alignment horizontal="left" vertical="top" wrapText="1"/>
    </xf>
    <xf numFmtId="0" fontId="2" fillId="15" borderId="34"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5" fillId="6" borderId="26" xfId="0" applyFont="1" applyFill="1" applyBorder="1" applyAlignment="1">
      <alignment horizontal="center"/>
    </xf>
    <xf numFmtId="0" fontId="5" fillId="6" borderId="14" xfId="0" applyFont="1" applyFill="1" applyBorder="1" applyAlignment="1">
      <alignment horizontal="center"/>
    </xf>
    <xf numFmtId="0" fontId="5" fillId="6" borderId="50" xfId="0" applyFont="1" applyFill="1" applyBorder="1" applyAlignment="1">
      <alignment horizontal="center"/>
    </xf>
    <xf numFmtId="0" fontId="1" fillId="8" borderId="27" xfId="0" applyFont="1" applyFill="1" applyBorder="1" applyAlignment="1">
      <alignment horizontal="center" vertical="center" wrapText="1"/>
    </xf>
    <xf numFmtId="0" fontId="1" fillId="8" borderId="0" xfId="0" applyFont="1" applyFill="1" applyAlignment="1">
      <alignment horizontal="center" vertical="center" wrapText="1"/>
    </xf>
    <xf numFmtId="0" fontId="1" fillId="8" borderId="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1" fillId="8" borderId="39" xfId="0" applyFont="1" applyFill="1" applyBorder="1" applyAlignment="1">
      <alignment horizontal="center" vertical="center" wrapText="1"/>
    </xf>
    <xf numFmtId="0" fontId="1" fillId="10" borderId="11" xfId="0" applyFont="1" applyFill="1" applyBorder="1" applyAlignment="1">
      <alignment horizontal="center" vertical="center" textRotation="90" wrapText="1"/>
    </xf>
    <xf numFmtId="0" fontId="7" fillId="15" borderId="6" xfId="0" applyFont="1" applyFill="1" applyBorder="1" applyAlignment="1">
      <alignment horizontal="left" vertical="top" wrapText="1"/>
    </xf>
    <xf numFmtId="0" fontId="7" fillId="15" borderId="23" xfId="0" applyFont="1" applyFill="1" applyBorder="1" applyAlignment="1">
      <alignment horizontal="left" vertical="top" wrapText="1"/>
    </xf>
    <xf numFmtId="0" fontId="7" fillId="15" borderId="34" xfId="0" applyFont="1" applyFill="1" applyBorder="1" applyAlignment="1">
      <alignment horizontal="left" vertical="top" wrapText="1"/>
    </xf>
    <xf numFmtId="0" fontId="10" fillId="10" borderId="11"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2" fillId="10" borderId="11" xfId="0" applyFont="1" applyFill="1" applyBorder="1" applyAlignment="1">
      <alignment horizontal="left" vertical="center" wrapText="1"/>
    </xf>
    <xf numFmtId="0" fontId="2" fillId="10" borderId="13" xfId="0" applyFont="1" applyFill="1" applyBorder="1" applyAlignment="1">
      <alignment horizontal="left" vertical="center" wrapText="1"/>
    </xf>
    <xf numFmtId="0" fontId="2" fillId="10" borderId="13" xfId="0" applyFont="1" applyFill="1" applyBorder="1" applyAlignment="1">
      <alignment horizontal="left" vertical="top" wrapText="1"/>
    </xf>
    <xf numFmtId="0" fontId="2" fillId="10" borderId="11" xfId="0" applyFont="1" applyFill="1" applyBorder="1" applyAlignment="1">
      <alignment horizontal="center" vertical="center" wrapText="1"/>
    </xf>
    <xf numFmtId="164" fontId="0" fillId="0" borderId="11" xfId="0" applyNumberFormat="1" applyBorder="1" applyAlignment="1">
      <alignment horizontal="center" vertical="center"/>
    </xf>
    <xf numFmtId="0" fontId="0" fillId="0" borderId="11" xfId="0" applyBorder="1" applyAlignment="1">
      <alignment horizontal="center" vertical="center"/>
    </xf>
    <xf numFmtId="0" fontId="8" fillId="11" borderId="11" xfId="0" applyFont="1" applyFill="1" applyBorder="1" applyAlignment="1">
      <alignment horizontal="center" vertical="center"/>
    </xf>
    <xf numFmtId="0" fontId="8" fillId="11" borderId="13" xfId="0" applyFont="1" applyFill="1" applyBorder="1" applyAlignment="1">
      <alignment horizontal="center" vertical="center"/>
    </xf>
    <xf numFmtId="0" fontId="1" fillId="20" borderId="11" xfId="0" applyFont="1" applyFill="1" applyBorder="1" applyAlignment="1">
      <alignment horizontal="center" vertical="center" wrapText="1"/>
    </xf>
    <xf numFmtId="164" fontId="4" fillId="0" borderId="59" xfId="0" applyNumberFormat="1" applyFont="1" applyBorder="1" applyAlignment="1">
      <alignment horizontal="center" vertical="center"/>
    </xf>
    <xf numFmtId="164" fontId="4" fillId="0" borderId="57" xfId="0" applyNumberFormat="1" applyFont="1" applyBorder="1" applyAlignment="1">
      <alignment horizontal="center" vertical="center"/>
    </xf>
    <xf numFmtId="164" fontId="4" fillId="0" borderId="58" xfId="0" applyNumberFormat="1" applyFont="1" applyBorder="1" applyAlignment="1">
      <alignment horizontal="center" vertical="center"/>
    </xf>
    <xf numFmtId="0" fontId="2" fillId="0" borderId="22" xfId="0" quotePrefix="1" applyFont="1" applyBorder="1" applyAlignment="1">
      <alignment horizontal="center" vertical="center"/>
    </xf>
    <xf numFmtId="0" fontId="2" fillId="0" borderId="23" xfId="0" quotePrefix="1" applyFont="1" applyBorder="1" applyAlignment="1">
      <alignment horizontal="center" vertical="center"/>
    </xf>
    <xf numFmtId="0" fontId="2" fillId="0" borderId="34" xfId="0" quotePrefix="1" applyFont="1" applyBorder="1" applyAlignment="1">
      <alignment horizontal="center" vertical="center"/>
    </xf>
    <xf numFmtId="164" fontId="4" fillId="0" borderId="22" xfId="0" applyNumberFormat="1" applyFont="1" applyBorder="1" applyAlignment="1">
      <alignment horizontal="center" vertical="center"/>
    </xf>
    <xf numFmtId="164" fontId="4" fillId="0" borderId="23" xfId="0" applyNumberFormat="1" applyFont="1" applyBorder="1" applyAlignment="1">
      <alignment horizontal="center" vertical="center"/>
    </xf>
    <xf numFmtId="164" fontId="4" fillId="0" borderId="34" xfId="0" applyNumberFormat="1" applyFont="1" applyBorder="1" applyAlignment="1">
      <alignment horizontal="center" vertical="center"/>
    </xf>
    <xf numFmtId="0" fontId="8" fillId="5" borderId="2" xfId="0" applyFont="1" applyFill="1" applyBorder="1" applyAlignment="1">
      <alignment horizontal="center" vertical="center"/>
    </xf>
    <xf numFmtId="0" fontId="8" fillId="5" borderId="41" xfId="0" applyFont="1" applyFill="1" applyBorder="1" applyAlignment="1">
      <alignment horizontal="center" vertical="center"/>
    </xf>
    <xf numFmtId="0" fontId="8" fillId="5" borderId="27" xfId="0" applyFont="1" applyFill="1" applyBorder="1" applyAlignment="1">
      <alignment horizontal="center" vertical="center"/>
    </xf>
    <xf numFmtId="0" fontId="8" fillId="5" borderId="0" xfId="0" applyFont="1" applyFill="1" applyAlignment="1">
      <alignment horizontal="center" vertical="center"/>
    </xf>
    <xf numFmtId="0" fontId="8" fillId="5" borderId="3" xfId="0" applyFont="1" applyFill="1" applyBorder="1" applyAlignment="1">
      <alignment horizontal="center" vertical="center"/>
    </xf>
    <xf numFmtId="0" fontId="8" fillId="5" borderId="35" xfId="0" applyFont="1" applyFill="1" applyBorder="1" applyAlignment="1">
      <alignment horizontal="center" vertical="center"/>
    </xf>
    <xf numFmtId="0" fontId="8" fillId="5" borderId="38" xfId="0" applyFont="1" applyFill="1" applyBorder="1" applyAlignment="1">
      <alignment horizontal="center" vertical="center"/>
    </xf>
    <xf numFmtId="0" fontId="8" fillId="5" borderId="39" xfId="0" applyFont="1" applyFill="1" applyBorder="1" applyAlignment="1">
      <alignment horizontal="center" vertical="center"/>
    </xf>
    <xf numFmtId="0" fontId="1" fillId="20" borderId="6" xfId="0" applyFont="1" applyFill="1" applyBorder="1" applyAlignment="1">
      <alignment horizontal="center" vertical="center" textRotation="90" wrapText="1"/>
    </xf>
    <xf numFmtId="0" fontId="1" fillId="20" borderId="23" xfId="0" applyFont="1" applyFill="1" applyBorder="1" applyAlignment="1">
      <alignment horizontal="center" vertical="center" textRotation="90" wrapText="1"/>
    </xf>
    <xf numFmtId="0" fontId="1" fillId="20" borderId="34" xfId="0" applyFont="1" applyFill="1" applyBorder="1" applyAlignment="1">
      <alignment horizontal="center" vertical="center" textRotation="90" wrapText="1"/>
    </xf>
    <xf numFmtId="164" fontId="2" fillId="0" borderId="56" xfId="0" applyNumberFormat="1" applyFont="1" applyBorder="1" applyAlignment="1">
      <alignment horizontal="center" vertical="center"/>
    </xf>
    <xf numFmtId="164" fontId="2" fillId="0" borderId="57" xfId="0" applyNumberFormat="1" applyFont="1" applyBorder="1" applyAlignment="1">
      <alignment horizontal="center" vertical="center"/>
    </xf>
    <xf numFmtId="0" fontId="2" fillId="0" borderId="6" xfId="0" quotePrefix="1" applyFont="1" applyBorder="1" applyAlignment="1">
      <alignment horizontal="center" vertical="center"/>
    </xf>
    <xf numFmtId="164" fontId="0" fillId="0" borderId="6" xfId="0" applyNumberFormat="1" applyBorder="1" applyAlignment="1">
      <alignment horizontal="center" vertical="center"/>
    </xf>
    <xf numFmtId="164" fontId="0" fillId="0" borderId="23" xfId="0" applyNumberFormat="1" applyBorder="1" applyAlignment="1">
      <alignment horizontal="center" vertical="center"/>
    </xf>
    <xf numFmtId="0" fontId="0" fillId="0" borderId="6" xfId="0" applyBorder="1" applyAlignment="1">
      <alignment horizontal="center" vertical="center"/>
    </xf>
    <xf numFmtId="0" fontId="0" fillId="0" borderId="23" xfId="0" applyBorder="1" applyAlignment="1">
      <alignment horizontal="center" vertical="center"/>
    </xf>
    <xf numFmtId="0" fontId="1" fillId="20" borderId="6" xfId="0" applyFont="1" applyFill="1" applyBorder="1" applyAlignment="1">
      <alignment horizontal="center" vertical="center" wrapText="1"/>
    </xf>
    <xf numFmtId="0" fontId="1" fillId="20" borderId="23" xfId="0" applyFont="1" applyFill="1" applyBorder="1" applyAlignment="1">
      <alignment horizontal="center" vertical="center" wrapText="1"/>
    </xf>
    <xf numFmtId="0" fontId="1" fillId="20" borderId="34" xfId="0" applyFont="1" applyFill="1" applyBorder="1" applyAlignment="1">
      <alignment horizontal="center" vertical="center" wrapText="1"/>
    </xf>
    <xf numFmtId="0" fontId="1" fillId="20" borderId="30" xfId="0" applyFont="1" applyFill="1" applyBorder="1" applyAlignment="1">
      <alignment horizontal="center" vertical="center" wrapText="1"/>
    </xf>
    <xf numFmtId="0" fontId="1" fillId="20" borderId="20" xfId="0" applyFont="1" applyFill="1" applyBorder="1" applyAlignment="1">
      <alignment horizontal="center" vertical="center" wrapText="1"/>
    </xf>
    <xf numFmtId="0" fontId="1" fillId="20" borderId="33" xfId="0" applyFont="1" applyFill="1" applyBorder="1" applyAlignment="1">
      <alignment horizontal="center" vertical="center" wrapText="1"/>
    </xf>
    <xf numFmtId="164" fontId="2" fillId="0" borderId="58" xfId="0" applyNumberFormat="1" applyFont="1" applyBorder="1" applyAlignment="1">
      <alignment horizontal="center" vertical="center"/>
    </xf>
    <xf numFmtId="164" fontId="0" fillId="0" borderId="34" xfId="0" applyNumberFormat="1" applyBorder="1" applyAlignment="1">
      <alignment horizontal="center" vertical="center"/>
    </xf>
    <xf numFmtId="0" fontId="0" fillId="0" borderId="34" xfId="0" applyBorder="1" applyAlignment="1">
      <alignment horizontal="center" vertical="center"/>
    </xf>
    <xf numFmtId="0" fontId="2" fillId="20" borderId="30" xfId="0" applyFont="1" applyFill="1" applyBorder="1" applyAlignment="1">
      <alignment horizontal="left" vertical="top" wrapText="1"/>
    </xf>
    <xf numFmtId="0" fontId="2" fillId="20" borderId="20" xfId="0" applyFont="1" applyFill="1" applyBorder="1" applyAlignment="1">
      <alignment horizontal="left" vertical="top" wrapText="1"/>
    </xf>
    <xf numFmtId="0" fontId="2" fillId="20" borderId="33" xfId="0" applyFont="1" applyFill="1" applyBorder="1" applyAlignment="1">
      <alignment horizontal="left" vertical="top" wrapText="1"/>
    </xf>
    <xf numFmtId="0" fontId="2" fillId="20" borderId="13" xfId="0" applyFont="1" applyFill="1" applyBorder="1" applyAlignment="1">
      <alignment horizontal="left" vertical="top" wrapText="1"/>
    </xf>
    <xf numFmtId="164" fontId="2" fillId="0" borderId="55" xfId="0" applyNumberFormat="1" applyFont="1" applyBorder="1" applyAlignment="1">
      <alignment horizontal="center" vertical="center"/>
    </xf>
    <xf numFmtId="0" fontId="2" fillId="0" borderId="11" xfId="0" quotePrefix="1" applyFont="1" applyBorder="1" applyAlignment="1">
      <alignment horizontal="center" vertical="center"/>
    </xf>
    <xf numFmtId="164" fontId="4" fillId="0" borderId="56" xfId="0" applyNumberFormat="1" applyFont="1" applyBorder="1" applyAlignment="1">
      <alignment horizontal="center" vertical="center"/>
    </xf>
    <xf numFmtId="164" fontId="4" fillId="0" borderId="6" xfId="0" applyNumberFormat="1" applyFont="1" applyBorder="1" applyAlignment="1">
      <alignment horizontal="center" vertical="center"/>
    </xf>
    <xf numFmtId="164" fontId="0" fillId="0" borderId="55" xfId="0" applyNumberFormat="1" applyBorder="1" applyAlignment="1">
      <alignment horizontal="center" vertical="center"/>
    </xf>
    <xf numFmtId="18" fontId="4" fillId="0" borderId="55" xfId="0" applyNumberFormat="1" applyFont="1" applyBorder="1" applyAlignment="1">
      <alignment horizontal="center" vertical="center" wrapText="1"/>
    </xf>
    <xf numFmtId="0" fontId="4" fillId="0" borderId="55" xfId="0" applyFont="1" applyBorder="1" applyAlignment="1">
      <alignment horizontal="center" vertical="center" wrapText="1"/>
    </xf>
    <xf numFmtId="0" fontId="4" fillId="0" borderId="11" xfId="0" applyFont="1" applyBorder="1" applyAlignment="1">
      <alignment horizontal="center" vertical="center" wrapText="1"/>
    </xf>
    <xf numFmtId="18" fontId="4" fillId="0" borderId="11" xfId="0" applyNumberFormat="1" applyFont="1" applyBorder="1" applyAlignment="1">
      <alignment horizontal="center" vertical="center" wrapText="1"/>
    </xf>
    <xf numFmtId="0" fontId="3" fillId="11" borderId="2" xfId="0" applyFont="1" applyFill="1" applyBorder="1" applyAlignment="1">
      <alignment horizontal="center"/>
    </xf>
    <xf numFmtId="164" fontId="7" fillId="0" borderId="55" xfId="0" applyNumberFormat="1" applyFont="1" applyBorder="1" applyAlignment="1">
      <alignment horizontal="center" vertical="center"/>
    </xf>
    <xf numFmtId="164" fontId="7" fillId="0" borderId="11" xfId="0" applyNumberFormat="1" applyFont="1" applyBorder="1" applyAlignment="1">
      <alignment horizontal="center" vertical="center"/>
    </xf>
    <xf numFmtId="0" fontId="7" fillId="0" borderId="11" xfId="0" applyFont="1" applyBorder="1" applyAlignment="1">
      <alignment horizontal="center" vertical="center"/>
    </xf>
    <xf numFmtId="0" fontId="3" fillId="11" borderId="53" xfId="0" applyFont="1" applyFill="1" applyBorder="1" applyAlignment="1">
      <alignment horizontal="center"/>
    </xf>
    <xf numFmtId="0" fontId="3" fillId="11" borderId="12" xfId="0" applyFont="1" applyFill="1" applyBorder="1" applyAlignment="1">
      <alignment horizontal="center"/>
    </xf>
    <xf numFmtId="0" fontId="3" fillId="11" borderId="51" xfId="0" applyFont="1" applyFill="1" applyBorder="1" applyAlignment="1">
      <alignment horizontal="center"/>
    </xf>
    <xf numFmtId="0" fontId="1" fillId="7" borderId="11" xfId="0" applyFont="1" applyFill="1" applyBorder="1" applyAlignment="1">
      <alignment horizontal="center" vertical="center" textRotation="90" wrapText="1"/>
    </xf>
    <xf numFmtId="0" fontId="2" fillId="7" borderId="11"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4" fillId="12" borderId="7" xfId="0" applyFont="1" applyFill="1" applyBorder="1" applyAlignment="1">
      <alignment horizontal="center"/>
    </xf>
    <xf numFmtId="0" fontId="4" fillId="12" borderId="8" xfId="0" applyFont="1" applyFill="1" applyBorder="1" applyAlignment="1">
      <alignment horizontal="center"/>
    </xf>
    <xf numFmtId="0" fontId="1" fillId="20" borderId="11" xfId="0" applyFont="1" applyFill="1" applyBorder="1" applyAlignment="1">
      <alignment horizontal="center" vertical="center" textRotation="90" wrapText="1"/>
    </xf>
    <xf numFmtId="0" fontId="2" fillId="7" borderId="32" xfId="0" applyFont="1" applyFill="1" applyBorder="1" applyAlignment="1">
      <alignment horizontal="left" vertical="center" wrapText="1"/>
    </xf>
    <xf numFmtId="0" fontId="2" fillId="7" borderId="29" xfId="0" applyFont="1" applyFill="1" applyBorder="1" applyAlignment="1">
      <alignment horizontal="left" vertical="center" wrapText="1"/>
    </xf>
    <xf numFmtId="164" fontId="4" fillId="0" borderId="55" xfId="0" applyNumberFormat="1" applyFont="1" applyBorder="1" applyAlignment="1">
      <alignment horizontal="center" vertical="center"/>
    </xf>
    <xf numFmtId="164" fontId="4" fillId="0" borderId="42" xfId="0" applyNumberFormat="1" applyFont="1" applyBorder="1" applyAlignment="1">
      <alignment horizontal="center" vertical="center"/>
    </xf>
    <xf numFmtId="0" fontId="2" fillId="0" borderId="32" xfId="0" quotePrefix="1" applyFont="1" applyBorder="1" applyAlignment="1">
      <alignment horizontal="center" vertical="center"/>
    </xf>
    <xf numFmtId="164" fontId="4" fillId="0" borderId="11" xfId="0" applyNumberFormat="1" applyFont="1" applyBorder="1" applyAlignment="1">
      <alignment horizontal="center" vertical="center"/>
    </xf>
    <xf numFmtId="164" fontId="4" fillId="0" borderId="32" xfId="0" applyNumberFormat="1" applyFont="1" applyBorder="1" applyAlignment="1">
      <alignment horizontal="center" vertical="center"/>
    </xf>
    <xf numFmtId="0" fontId="4" fillId="0" borderId="32" xfId="0" applyFont="1" applyBorder="1" applyAlignment="1">
      <alignment horizontal="center" vertical="center"/>
    </xf>
    <xf numFmtId="0" fontId="1" fillId="7" borderId="32" xfId="0" applyFont="1" applyFill="1" applyBorder="1" applyAlignment="1">
      <alignment horizontal="center" vertical="center" textRotation="90" wrapTex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xf>
    <xf numFmtId="0" fontId="4" fillId="0" borderId="19" xfId="0" applyFont="1" applyBorder="1" applyAlignment="1">
      <alignment horizontal="center" vertical="center"/>
    </xf>
    <xf numFmtId="0" fontId="2" fillId="18" borderId="31" xfId="0" applyFont="1" applyFill="1" applyBorder="1" applyAlignment="1">
      <alignment horizontal="center" vertical="center" wrapText="1"/>
    </xf>
    <xf numFmtId="0" fontId="2" fillId="18" borderId="27" xfId="0" applyFont="1" applyFill="1" applyBorder="1" applyAlignment="1">
      <alignment horizontal="center" vertical="center" wrapText="1"/>
    </xf>
    <xf numFmtId="0" fontId="2" fillId="18" borderId="28" xfId="0" applyFont="1" applyFill="1" applyBorder="1" applyAlignment="1">
      <alignment horizontal="center" vertical="center" wrapText="1"/>
    </xf>
    <xf numFmtId="0" fontId="8" fillId="5" borderId="5" xfId="0" applyFont="1" applyFill="1" applyBorder="1" applyAlignment="1">
      <alignment horizontal="center" vertical="center"/>
    </xf>
    <xf numFmtId="0" fontId="8" fillId="5" borderId="48" xfId="0" applyFont="1" applyFill="1" applyBorder="1" applyAlignment="1">
      <alignment horizontal="center" vertical="center"/>
    </xf>
    <xf numFmtId="0" fontId="4" fillId="0" borderId="10" xfId="0" applyFont="1" applyBorder="1" applyAlignment="1">
      <alignment horizontal="center" vertical="center"/>
    </xf>
    <xf numFmtId="0" fontId="4" fillId="0" borderId="46" xfId="0" applyFont="1" applyBorder="1" applyAlignment="1">
      <alignment horizontal="center" vertical="center"/>
    </xf>
    <xf numFmtId="0" fontId="1" fillId="18" borderId="34" xfId="0" applyFont="1" applyFill="1" applyBorder="1" applyAlignment="1">
      <alignment horizontal="center" vertical="center" textRotation="90" wrapText="1"/>
    </xf>
    <xf numFmtId="0" fontId="1" fillId="18" borderId="11" xfId="0" applyFont="1" applyFill="1" applyBorder="1" applyAlignment="1">
      <alignment horizontal="center" vertical="center" textRotation="90" wrapText="1"/>
    </xf>
    <xf numFmtId="0" fontId="1" fillId="18" borderId="6" xfId="0" applyFont="1" applyFill="1" applyBorder="1" applyAlignment="1">
      <alignment horizontal="center" vertical="center" textRotation="90" wrapText="1"/>
    </xf>
    <xf numFmtId="0" fontId="2" fillId="19" borderId="31" xfId="0" applyFont="1" applyFill="1" applyBorder="1" applyAlignment="1">
      <alignment horizontal="center" vertical="center" wrapText="1"/>
    </xf>
    <xf numFmtId="0" fontId="2" fillId="19" borderId="27" xfId="0" applyFont="1" applyFill="1" applyBorder="1" applyAlignment="1">
      <alignment horizontal="center" vertical="center" wrapText="1"/>
    </xf>
    <xf numFmtId="0" fontId="2" fillId="19" borderId="28" xfId="0" applyFont="1" applyFill="1" applyBorder="1" applyAlignment="1">
      <alignment horizontal="center" vertical="center" wrapText="1"/>
    </xf>
    <xf numFmtId="0" fontId="2" fillId="19" borderId="19" xfId="0" applyFont="1" applyFill="1" applyBorder="1" applyAlignment="1">
      <alignment horizontal="left" vertical="top" wrapText="1"/>
    </xf>
    <xf numFmtId="0" fontId="2" fillId="19" borderId="20" xfId="0" applyFont="1" applyFill="1" applyBorder="1" applyAlignment="1">
      <alignment horizontal="left" vertical="top" wrapText="1"/>
    </xf>
    <xf numFmtId="0" fontId="2" fillId="19" borderId="21" xfId="0" applyFont="1" applyFill="1" applyBorder="1" applyAlignment="1">
      <alignment horizontal="left" vertical="top" wrapText="1"/>
    </xf>
    <xf numFmtId="0" fontId="1" fillId="19" borderId="34" xfId="0" applyFont="1" applyFill="1" applyBorder="1" applyAlignment="1">
      <alignment horizontal="center" vertical="center" textRotation="90" wrapText="1"/>
    </xf>
    <xf numFmtId="0" fontId="1" fillId="19" borderId="11" xfId="0" applyFont="1" applyFill="1" applyBorder="1" applyAlignment="1">
      <alignment horizontal="center" vertical="center" textRotation="90" wrapText="1"/>
    </xf>
    <xf numFmtId="0" fontId="1" fillId="19" borderId="6" xfId="0" applyFont="1" applyFill="1" applyBorder="1" applyAlignment="1">
      <alignment horizontal="center" vertical="center" textRotation="90" wrapText="1"/>
    </xf>
    <xf numFmtId="0" fontId="1" fillId="19" borderId="22" xfId="0" applyFont="1" applyFill="1" applyBorder="1" applyAlignment="1">
      <alignment horizontal="center" vertical="center" wrapText="1"/>
    </xf>
    <xf numFmtId="0" fontId="1" fillId="19" borderId="23" xfId="0" applyFont="1" applyFill="1" applyBorder="1" applyAlignment="1">
      <alignment horizontal="center" vertical="center" wrapText="1"/>
    </xf>
    <xf numFmtId="0" fontId="1" fillId="19" borderId="24" xfId="0" applyFont="1" applyFill="1" applyBorder="1" applyAlignment="1">
      <alignment horizontal="center" vertical="center" wrapText="1"/>
    </xf>
    <xf numFmtId="0" fontId="1" fillId="18" borderId="22" xfId="0" applyFont="1" applyFill="1" applyBorder="1" applyAlignment="1">
      <alignment horizontal="center" vertical="center" wrapText="1"/>
    </xf>
    <xf numFmtId="0" fontId="1" fillId="18" borderId="23" xfId="0" applyFont="1" applyFill="1" applyBorder="1" applyAlignment="1">
      <alignment horizontal="center" vertical="center" wrapText="1"/>
    </xf>
    <xf numFmtId="0" fontId="1" fillId="18" borderId="24" xfId="0" applyFont="1" applyFill="1" applyBorder="1" applyAlignment="1">
      <alignment horizontal="center" vertical="center" wrapText="1"/>
    </xf>
    <xf numFmtId="0" fontId="3" fillId="11" borderId="40" xfId="0" applyFont="1" applyFill="1" applyBorder="1" applyAlignment="1">
      <alignment horizontal="center"/>
    </xf>
    <xf numFmtId="0" fontId="3" fillId="11" borderId="41" xfId="0" applyFont="1" applyFill="1" applyBorder="1" applyAlignment="1">
      <alignment horizontal="center"/>
    </xf>
    <xf numFmtId="0" fontId="8" fillId="5" borderId="40" xfId="0" applyFont="1" applyFill="1" applyBorder="1" applyAlignment="1">
      <alignment horizontal="center" vertical="center" wrapText="1"/>
    </xf>
    <xf numFmtId="0" fontId="1" fillId="19" borderId="22" xfId="0" applyFont="1" applyFill="1" applyBorder="1" applyAlignment="1">
      <alignment horizontal="center" vertical="center" textRotation="90" wrapText="1"/>
    </xf>
    <xf numFmtId="0" fontId="1" fillId="19" borderId="23" xfId="0" applyFont="1" applyFill="1" applyBorder="1" applyAlignment="1">
      <alignment horizontal="center" vertical="center" textRotation="90" wrapText="1"/>
    </xf>
    <xf numFmtId="0" fontId="1" fillId="19" borderId="24" xfId="0" applyFont="1" applyFill="1" applyBorder="1" applyAlignment="1">
      <alignment horizontal="center" vertical="center" textRotation="90" wrapText="1"/>
    </xf>
    <xf numFmtId="0" fontId="1" fillId="19" borderId="31" xfId="0" applyFont="1" applyFill="1" applyBorder="1" applyAlignment="1">
      <alignment horizontal="center" vertical="center" wrapText="1"/>
    </xf>
    <xf numFmtId="0" fontId="1" fillId="19" borderId="27" xfId="0" applyFont="1" applyFill="1" applyBorder="1" applyAlignment="1">
      <alignment horizontal="center" vertical="center" wrapText="1"/>
    </xf>
    <xf numFmtId="0" fontId="1" fillId="19" borderId="28" xfId="0" applyFont="1" applyFill="1" applyBorder="1" applyAlignment="1">
      <alignment horizontal="center" vertical="center" wrapText="1"/>
    </xf>
    <xf numFmtId="0" fontId="2" fillId="18" borderId="19" xfId="0" applyFont="1" applyFill="1" applyBorder="1" applyAlignment="1">
      <alignment horizontal="left" vertical="top" wrapText="1"/>
    </xf>
    <xf numFmtId="0" fontId="2" fillId="18" borderId="20" xfId="0" applyFont="1" applyFill="1" applyBorder="1" applyAlignment="1">
      <alignment horizontal="left" vertical="top" wrapText="1"/>
    </xf>
    <xf numFmtId="0" fontId="2" fillId="18" borderId="21" xfId="0" applyFont="1" applyFill="1" applyBorder="1" applyAlignment="1">
      <alignment horizontal="left" vertical="top" wrapText="1"/>
    </xf>
    <xf numFmtId="0" fontId="1" fillId="18" borderId="22" xfId="0" applyFont="1" applyFill="1" applyBorder="1" applyAlignment="1">
      <alignment horizontal="center" vertical="center" textRotation="90" wrapText="1"/>
    </xf>
    <xf numFmtId="0" fontId="1" fillId="18" borderId="23" xfId="0" applyFont="1" applyFill="1" applyBorder="1" applyAlignment="1">
      <alignment horizontal="center" vertical="center" textRotation="90" wrapText="1"/>
    </xf>
    <xf numFmtId="0" fontId="1" fillId="18" borderId="24" xfId="0" applyFont="1" applyFill="1" applyBorder="1" applyAlignment="1">
      <alignment horizontal="center" vertical="center" textRotation="90" wrapText="1"/>
    </xf>
    <xf numFmtId="0" fontId="1" fillId="18" borderId="31" xfId="0" applyFont="1" applyFill="1" applyBorder="1" applyAlignment="1">
      <alignment horizontal="center" vertical="center" wrapText="1"/>
    </xf>
    <xf numFmtId="0" fontId="1" fillId="18" borderId="27" xfId="0" applyFont="1" applyFill="1" applyBorder="1" applyAlignment="1">
      <alignment horizontal="center" vertical="center" wrapText="1"/>
    </xf>
    <xf numFmtId="0" fontId="1" fillId="18" borderId="28" xfId="0" applyFont="1" applyFill="1" applyBorder="1" applyAlignment="1">
      <alignment horizontal="center" vertical="center" wrapText="1"/>
    </xf>
    <xf numFmtId="0" fontId="1" fillId="19" borderId="2" xfId="0" applyFont="1" applyFill="1" applyBorder="1" applyAlignment="1">
      <alignment horizontal="center" vertical="center" textRotation="90" wrapText="1"/>
    </xf>
    <xf numFmtId="0" fontId="1" fillId="19" borderId="0" xfId="0" applyFont="1" applyFill="1" applyAlignment="1">
      <alignment horizontal="center" vertical="center" textRotation="90" wrapText="1"/>
    </xf>
    <xf numFmtId="0" fontId="1" fillId="19" borderId="5" xfId="0" applyFont="1" applyFill="1" applyBorder="1" applyAlignment="1">
      <alignment horizontal="center" vertical="center" textRotation="90" wrapText="1"/>
    </xf>
    <xf numFmtId="0" fontId="2" fillId="19" borderId="41" xfId="0" applyFont="1" applyFill="1" applyBorder="1" applyAlignment="1">
      <alignment horizontal="center" vertical="center" wrapText="1"/>
    </xf>
    <xf numFmtId="0" fontId="2" fillId="19" borderId="3" xfId="0" applyFont="1" applyFill="1" applyBorder="1" applyAlignment="1">
      <alignment horizontal="center" vertical="center" wrapText="1"/>
    </xf>
    <xf numFmtId="0" fontId="2" fillId="19" borderId="48" xfId="0" applyFont="1" applyFill="1" applyBorder="1" applyAlignment="1">
      <alignment horizontal="center" vertical="center" wrapText="1"/>
    </xf>
    <xf numFmtId="0" fontId="2" fillId="19" borderId="2" xfId="0" applyFont="1" applyFill="1" applyBorder="1" applyAlignment="1">
      <alignment horizontal="center" vertical="center" wrapText="1"/>
    </xf>
    <xf numFmtId="0" fontId="2" fillId="19" borderId="0" xfId="0" applyFont="1" applyFill="1" applyAlignment="1">
      <alignment horizontal="center" vertical="center" wrapText="1"/>
    </xf>
    <xf numFmtId="0" fontId="2" fillId="19" borderId="5" xfId="0" applyFont="1" applyFill="1" applyBorder="1" applyAlignment="1">
      <alignment horizontal="center" vertical="center" wrapText="1"/>
    </xf>
    <xf numFmtId="0" fontId="1" fillId="19" borderId="2" xfId="0" applyFont="1" applyFill="1" applyBorder="1" applyAlignment="1">
      <alignment horizontal="center" vertical="center" wrapText="1"/>
    </xf>
    <xf numFmtId="0" fontId="1" fillId="19" borderId="0" xfId="0" applyFont="1" applyFill="1" applyAlignment="1">
      <alignment horizontal="center" vertical="center" wrapText="1"/>
    </xf>
    <xf numFmtId="0" fontId="1" fillId="19" borderId="5" xfId="0" applyFont="1" applyFill="1" applyBorder="1" applyAlignment="1">
      <alignment horizontal="center" vertical="center" wrapText="1"/>
    </xf>
    <xf numFmtId="0" fontId="1" fillId="18" borderId="2" xfId="0" applyFont="1" applyFill="1" applyBorder="1" applyAlignment="1">
      <alignment horizontal="center" vertical="center" wrapText="1"/>
    </xf>
    <xf numFmtId="0" fontId="1" fillId="18" borderId="0" xfId="0" applyFont="1" applyFill="1" applyAlignment="1">
      <alignment horizontal="center" vertical="center" wrapText="1"/>
    </xf>
    <xf numFmtId="0" fontId="1" fillId="18" borderId="5" xfId="0" applyFont="1" applyFill="1" applyBorder="1" applyAlignment="1">
      <alignment horizontal="center" vertical="center" wrapText="1"/>
    </xf>
    <xf numFmtId="0" fontId="2" fillId="18" borderId="2" xfId="0" applyFont="1" applyFill="1" applyBorder="1" applyAlignment="1">
      <alignment horizontal="center" vertical="center" wrapText="1"/>
    </xf>
    <xf numFmtId="0" fontId="2" fillId="18" borderId="0" xfId="0" applyFont="1" applyFill="1" applyAlignment="1">
      <alignment horizontal="center" vertical="center" wrapText="1"/>
    </xf>
    <xf numFmtId="0" fontId="2" fillId="18" borderId="5" xfId="0" applyFont="1" applyFill="1" applyBorder="1" applyAlignment="1">
      <alignment horizontal="center" vertical="center" wrapText="1"/>
    </xf>
    <xf numFmtId="0" fontId="2" fillId="18" borderId="41" xfId="0" applyFont="1" applyFill="1" applyBorder="1" applyAlignment="1">
      <alignment horizontal="center" vertical="top" wrapText="1"/>
    </xf>
    <xf numFmtId="0" fontId="2" fillId="18" borderId="3" xfId="0" applyFont="1" applyFill="1" applyBorder="1" applyAlignment="1">
      <alignment horizontal="center" vertical="top" wrapText="1"/>
    </xf>
    <xf numFmtId="0" fontId="2" fillId="18" borderId="48" xfId="0" applyFont="1" applyFill="1" applyBorder="1" applyAlignment="1">
      <alignment horizontal="center" vertical="top" wrapText="1"/>
    </xf>
    <xf numFmtId="0" fontId="1" fillId="18" borderId="2" xfId="0" applyFont="1" applyFill="1" applyBorder="1" applyAlignment="1">
      <alignment horizontal="center" vertical="center" textRotation="90" wrapText="1"/>
    </xf>
    <xf numFmtId="0" fontId="1" fillId="18" borderId="0" xfId="0" applyFont="1" applyFill="1" applyAlignment="1">
      <alignment horizontal="center" vertical="center" textRotation="90" wrapText="1"/>
    </xf>
    <xf numFmtId="0" fontId="1" fillId="18" borderId="5" xfId="0" applyFont="1" applyFill="1" applyBorder="1" applyAlignment="1">
      <alignment horizontal="center" vertical="center" textRotation="90" wrapText="1"/>
    </xf>
  </cellXfs>
  <cellStyles count="2">
    <cellStyle name="Normal" xfId="0" builtinId="0"/>
    <cellStyle name="Normal 3" xfId="1" xr:uid="{784A2129-A4A2-4BCC-8135-D8B1CACF6A3B}"/>
  </cellStyles>
  <dxfs count="0"/>
  <tableStyles count="0" defaultTableStyle="TableStyleMedium2" defaultPivotStyle="PivotStyleLight16"/>
  <colors>
    <mruColors>
      <color rgb="FFFF5050"/>
      <color rgb="FFFFFF99"/>
      <color rgb="FF66FF33"/>
      <color rgb="FFFF9900"/>
      <color rgb="FFECDAF0"/>
      <color rgb="FFFFCCFF"/>
      <color rgb="FFCC99FF"/>
      <color rgb="FFCA80F8"/>
      <color rgb="FFCCFF99"/>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 dockstate="right" visibility="0" width="0" row="0">
    <wetp:webextensionref xmlns:r="http://schemas.openxmlformats.org/officeDocument/2006/relationships" r:id="rId3"/>
  </wetp:taskpane>
</wetp:taskpanes>
</file>

<file path=xl/webextensions/webextension1.xml><?xml version="1.0" encoding="utf-8"?>
<we:webextension xmlns:we="http://schemas.microsoft.com/office/webextensions/webextension/2010/11" id="{9CFD22A2-4727-4C1B-83BD-92CDC501259E}">
  <we:reference id="wa200003696" version="1.3.0.0" store="zh-CN" storeType="OMEX"/>
  <we:alternateReferences>
    <we:reference id="WA200003696" version="1.3.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B867B85C-A15D-4AD4-A744-2F3DEBB46254}">
  <we:reference id="wa200005271" version="2.5.4.0" store="en-US" storeType="OMEX"/>
  <we:alternateReferences>
    <we:reference id="wa200005271" version="2.5.4.0" store="" storeType="OMEX"/>
  </we:alternateReferences>
  <we:properties/>
  <we:bindings/>
  <we:snapshot xmlns:r="http://schemas.openxmlformats.org/officeDocument/2006/relationships"/>
</we:webextension>
</file>

<file path=xl/webextensions/webextension3.xml><?xml version="1.0" encoding="utf-8"?>
<we:webextension xmlns:we="http://schemas.microsoft.com/office/webextensions/webextension/2010/11" id="{BB3572F9-0D3C-48B0-8F12-2D06E87A2520}">
  <we:reference id="wa200005502" version="1.0.0.11" store="zh-CN" storeType="OMEX"/>
  <we:alternateReferences>
    <we:reference id="wa200005502" version="1.0.0.11" store="" storeType="OMEX"/>
  </we:alternateReferences>
  <we:properties>
    <we:property name="docId" value="&quot;-oZB-_HnEl8NCWtLw0TUo&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73290-BA83-4AB9-B166-DE270E99648D}">
  <sheetPr>
    <pageSetUpPr fitToPage="1"/>
  </sheetPr>
  <dimension ref="A1:O141"/>
  <sheetViews>
    <sheetView topLeftCell="A63" zoomScale="90" zoomScaleNormal="90" workbookViewId="0">
      <selection activeCell="A70" sqref="A70:XFD70"/>
    </sheetView>
  </sheetViews>
  <sheetFormatPr defaultColWidth="9.21875" defaultRowHeight="14.4" x14ac:dyDescent="0.3"/>
  <cols>
    <col min="1" max="1" width="4.44140625" style="3" customWidth="1"/>
    <col min="2" max="3" width="9.77734375" style="2" bestFit="1" customWidth="1"/>
    <col min="4" max="4" width="8.77734375" style="3" bestFit="1" customWidth="1"/>
    <col min="5" max="6" width="41.6640625" style="2" customWidth="1"/>
    <col min="7" max="8" width="9.77734375" style="2" bestFit="1" customWidth="1"/>
    <col min="9" max="9" width="8.5546875" style="2" bestFit="1" customWidth="1"/>
    <col min="10" max="10" width="59.88671875" style="2" bestFit="1" customWidth="1"/>
    <col min="11" max="11" width="9.77734375" style="2" bestFit="1" customWidth="1"/>
    <col min="12" max="12" width="8.77734375" style="2" bestFit="1" customWidth="1"/>
    <col min="13" max="13" width="54.88671875" style="2" customWidth="1"/>
    <col min="14" max="14" width="4.44140625" style="2" bestFit="1" customWidth="1"/>
    <col min="15" max="16384" width="9.21875" style="2"/>
  </cols>
  <sheetData>
    <row r="1" spans="1:12" ht="27" thickBot="1" x14ac:dyDescent="0.35">
      <c r="A1" s="1" t="s">
        <v>0</v>
      </c>
      <c r="B1" s="4" t="s">
        <v>90</v>
      </c>
      <c r="C1" s="4" t="s">
        <v>89</v>
      </c>
      <c r="D1" s="4" t="s">
        <v>1</v>
      </c>
      <c r="E1" s="301" t="s">
        <v>259</v>
      </c>
      <c r="F1" s="302"/>
    </row>
    <row r="2" spans="1:12" x14ac:dyDescent="0.3">
      <c r="A2" s="243" t="s">
        <v>59</v>
      </c>
      <c r="B2" s="38">
        <v>0.29166666666666669</v>
      </c>
      <c r="C2" s="38">
        <v>0.33333333333333337</v>
      </c>
      <c r="D2" s="23">
        <v>60</v>
      </c>
      <c r="E2" s="239" t="s">
        <v>265</v>
      </c>
      <c r="F2" s="240"/>
    </row>
    <row r="3" spans="1:12" x14ac:dyDescent="0.3">
      <c r="A3" s="244"/>
      <c r="B3" s="38">
        <v>0.33333333333333337</v>
      </c>
      <c r="C3" s="38">
        <v>0.41666666666666669</v>
      </c>
      <c r="D3" s="23">
        <v>120</v>
      </c>
      <c r="E3" s="303" t="s">
        <v>260</v>
      </c>
      <c r="F3" s="304"/>
    </row>
    <row r="4" spans="1:12" x14ac:dyDescent="0.3">
      <c r="A4" s="244"/>
      <c r="B4" s="38">
        <v>0.41666666666666669</v>
      </c>
      <c r="C4" s="38">
        <v>0.4375</v>
      </c>
      <c r="D4" s="23">
        <v>30</v>
      </c>
      <c r="E4" s="241" t="s">
        <v>29</v>
      </c>
      <c r="F4" s="242"/>
    </row>
    <row r="5" spans="1:12" x14ac:dyDescent="0.3">
      <c r="A5" s="244"/>
      <c r="B5" s="38">
        <v>0.4375</v>
      </c>
      <c r="C5" s="38">
        <v>0.5</v>
      </c>
      <c r="D5" s="23">
        <v>90</v>
      </c>
      <c r="E5" s="303" t="s">
        <v>260</v>
      </c>
      <c r="F5" s="304"/>
    </row>
    <row r="6" spans="1:12" x14ac:dyDescent="0.3">
      <c r="A6" s="244"/>
      <c r="B6" s="38">
        <v>0.5</v>
      </c>
      <c r="C6" s="38">
        <v>0.54166666666666663</v>
      </c>
      <c r="D6" s="23">
        <v>60</v>
      </c>
      <c r="E6" s="241" t="s">
        <v>282</v>
      </c>
      <c r="F6" s="242"/>
    </row>
    <row r="7" spans="1:12" x14ac:dyDescent="0.3">
      <c r="A7" s="244"/>
      <c r="B7" s="38">
        <v>0.54166666666666663</v>
      </c>
      <c r="C7" s="38">
        <v>0.60416666666666663</v>
      </c>
      <c r="D7" s="23">
        <v>90</v>
      </c>
      <c r="E7" s="303" t="s">
        <v>263</v>
      </c>
      <c r="F7" s="304"/>
    </row>
    <row r="8" spans="1:12" x14ac:dyDescent="0.3">
      <c r="A8" s="244"/>
      <c r="B8" s="38">
        <v>0.60416666666666663</v>
      </c>
      <c r="C8" s="38">
        <v>0.625</v>
      </c>
      <c r="D8" s="23">
        <v>30</v>
      </c>
      <c r="E8" s="241" t="s">
        <v>31</v>
      </c>
      <c r="F8" s="242"/>
    </row>
    <row r="9" spans="1:12" x14ac:dyDescent="0.3">
      <c r="A9" s="244"/>
      <c r="B9" s="38">
        <v>0.625</v>
      </c>
      <c r="C9" s="25">
        <v>0.70833333333333337</v>
      </c>
      <c r="D9" s="23">
        <v>120</v>
      </c>
      <c r="E9" s="303" t="s">
        <v>263</v>
      </c>
      <c r="F9" s="304"/>
    </row>
    <row r="10" spans="1:12" x14ac:dyDescent="0.3">
      <c r="A10" s="244"/>
      <c r="B10" s="246"/>
      <c r="C10" s="247"/>
      <c r="D10" s="247"/>
      <c r="E10" s="250" t="s">
        <v>44</v>
      </c>
      <c r="F10" s="251"/>
      <c r="J10"/>
      <c r="K10"/>
      <c r="L10"/>
    </row>
    <row r="11" spans="1:12" ht="15" thickBot="1" x14ac:dyDescent="0.35">
      <c r="A11" s="245"/>
      <c r="B11" s="5">
        <v>0.70833333333333337</v>
      </c>
      <c r="C11" s="5">
        <f>B11+D11/24/60</f>
        <v>0.77083333333333337</v>
      </c>
      <c r="D11" s="6">
        <v>90</v>
      </c>
      <c r="E11" s="305" t="s">
        <v>10</v>
      </c>
      <c r="F11" s="266"/>
    </row>
    <row r="13" spans="1:12" ht="15" thickBot="1" x14ac:dyDescent="0.35">
      <c r="J13"/>
      <c r="K13"/>
      <c r="L13"/>
    </row>
    <row r="14" spans="1:12" ht="27" thickBot="1" x14ac:dyDescent="0.35">
      <c r="A14" s="106" t="s">
        <v>0</v>
      </c>
      <c r="B14" s="79" t="s">
        <v>90</v>
      </c>
      <c r="C14" s="79" t="s">
        <v>89</v>
      </c>
      <c r="D14" s="79" t="s">
        <v>1</v>
      </c>
      <c r="E14"/>
      <c r="F14"/>
      <c r="J14"/>
      <c r="K14"/>
      <c r="L14"/>
    </row>
    <row r="15" spans="1:12" x14ac:dyDescent="0.3">
      <c r="A15" s="243" t="s">
        <v>88</v>
      </c>
      <c r="B15" s="65"/>
      <c r="C15" s="63"/>
      <c r="D15" s="63"/>
      <c r="E15" s="247"/>
      <c r="F15" s="249"/>
      <c r="J15"/>
      <c r="K15"/>
      <c r="L15"/>
    </row>
    <row r="16" spans="1:12" ht="14.55" customHeight="1" x14ac:dyDescent="0.3">
      <c r="A16" s="244"/>
      <c r="B16" s="88">
        <v>0.29166666666666669</v>
      </c>
      <c r="C16" s="89">
        <v>0.33333333333333337</v>
      </c>
      <c r="D16" s="87">
        <v>60</v>
      </c>
      <c r="E16" s="239" t="s">
        <v>265</v>
      </c>
      <c r="F16" s="240"/>
      <c r="J16"/>
      <c r="K16"/>
      <c r="L16"/>
    </row>
    <row r="17" spans="1:12" x14ac:dyDescent="0.3">
      <c r="A17" s="244"/>
      <c r="B17" s="246"/>
      <c r="C17" s="247"/>
      <c r="D17" s="247"/>
      <c r="E17" s="250" t="s">
        <v>44</v>
      </c>
      <c r="F17" s="251"/>
      <c r="J17"/>
      <c r="K17"/>
      <c r="L17"/>
    </row>
    <row r="18" spans="1:12" x14ac:dyDescent="0.3">
      <c r="A18" s="244"/>
      <c r="B18" s="57">
        <f>C16</f>
        <v>0.33333333333333337</v>
      </c>
      <c r="C18" s="57">
        <f>B18+D18/24/60</f>
        <v>0.35416666666666669</v>
      </c>
      <c r="D18" s="22">
        <v>30</v>
      </c>
      <c r="E18" s="256" t="s">
        <v>11</v>
      </c>
      <c r="F18" s="281"/>
      <c r="J18"/>
      <c r="K18"/>
      <c r="L18"/>
    </row>
    <row r="19" spans="1:12" ht="30" customHeight="1" x14ac:dyDescent="0.3">
      <c r="A19" s="244"/>
      <c r="B19" s="57">
        <f>C18</f>
        <v>0.35416666666666669</v>
      </c>
      <c r="C19" s="57">
        <f>B19+D19/24/60</f>
        <v>0.3888888888888889</v>
      </c>
      <c r="D19" s="22">
        <v>50</v>
      </c>
      <c r="E19" s="256" t="s">
        <v>72</v>
      </c>
      <c r="F19" s="281"/>
      <c r="J19"/>
      <c r="K19"/>
      <c r="L19"/>
    </row>
    <row r="20" spans="1:12" x14ac:dyDescent="0.3">
      <c r="A20" s="244"/>
      <c r="B20" s="57">
        <f>C19</f>
        <v>0.3888888888888889</v>
      </c>
      <c r="C20" s="57">
        <f>B20+D20/24/60</f>
        <v>0.43055555555555558</v>
      </c>
      <c r="D20" s="22">
        <v>60</v>
      </c>
      <c r="E20" s="282" t="s">
        <v>73</v>
      </c>
      <c r="F20" s="283"/>
      <c r="J20"/>
      <c r="K20"/>
      <c r="L20"/>
    </row>
    <row r="21" spans="1:12" x14ac:dyDescent="0.3">
      <c r="A21" s="244"/>
      <c r="B21" s="246"/>
      <c r="C21" s="247"/>
      <c r="D21" s="247"/>
      <c r="E21" s="247" t="s">
        <v>45</v>
      </c>
      <c r="F21" s="249"/>
      <c r="J21"/>
      <c r="K21"/>
      <c r="L21"/>
    </row>
    <row r="22" spans="1:12" x14ac:dyDescent="0.3">
      <c r="A22" s="244"/>
      <c r="B22" s="64">
        <f>C20</f>
        <v>0.43055555555555558</v>
      </c>
      <c r="C22" s="62">
        <f>B22+D22/24/60</f>
        <v>0.4513888888888889</v>
      </c>
      <c r="D22" s="61">
        <v>30</v>
      </c>
      <c r="E22" s="267" t="s">
        <v>42</v>
      </c>
      <c r="F22" s="268"/>
      <c r="J22"/>
      <c r="K22"/>
      <c r="L22"/>
    </row>
    <row r="23" spans="1:12" x14ac:dyDescent="0.3">
      <c r="A23" s="244"/>
      <c r="B23" s="246"/>
      <c r="C23" s="247"/>
      <c r="D23" s="247"/>
      <c r="E23" s="69" t="s">
        <v>247</v>
      </c>
      <c r="F23" s="67" t="s">
        <v>248</v>
      </c>
      <c r="G23"/>
      <c r="H23"/>
      <c r="I23"/>
    </row>
    <row r="24" spans="1:12" ht="14.4" customHeight="1" x14ac:dyDescent="0.3">
      <c r="A24" s="244"/>
      <c r="B24" s="43">
        <f>C22</f>
        <v>0.4513888888888889</v>
      </c>
      <c r="C24" s="57">
        <f>B24+D24/24/60</f>
        <v>0.4861111111111111</v>
      </c>
      <c r="D24" s="3">
        <v>50</v>
      </c>
      <c r="E24" s="70" t="s">
        <v>66</v>
      </c>
      <c r="F24" s="53" t="s">
        <v>65</v>
      </c>
      <c r="G24"/>
      <c r="H24"/>
      <c r="I24"/>
    </row>
    <row r="25" spans="1:12" x14ac:dyDescent="0.3">
      <c r="A25" s="244"/>
      <c r="B25" s="246"/>
      <c r="C25" s="247"/>
      <c r="D25" s="247"/>
      <c r="E25" s="250" t="s">
        <v>44</v>
      </c>
      <c r="F25" s="251"/>
      <c r="G25"/>
      <c r="H25"/>
      <c r="I25"/>
    </row>
    <row r="26" spans="1:12" ht="27" customHeight="1" x14ac:dyDescent="0.3">
      <c r="A26" s="244"/>
      <c r="B26" s="64">
        <f>C24</f>
        <v>0.4861111111111111</v>
      </c>
      <c r="C26" s="62">
        <f>B26+D26/24/60</f>
        <v>0.53819444444444442</v>
      </c>
      <c r="D26" s="61">
        <v>75</v>
      </c>
      <c r="E26" s="257" t="s">
        <v>13</v>
      </c>
      <c r="F26" s="284"/>
      <c r="G26"/>
      <c r="H26"/>
      <c r="I26"/>
    </row>
    <row r="27" spans="1:12" x14ac:dyDescent="0.3">
      <c r="A27" s="244"/>
      <c r="B27" s="246"/>
      <c r="C27" s="247"/>
      <c r="D27" s="247"/>
      <c r="E27" s="69" t="s">
        <v>247</v>
      </c>
      <c r="F27" s="67" t="s">
        <v>248</v>
      </c>
      <c r="G27"/>
      <c r="H27"/>
      <c r="I27"/>
    </row>
    <row r="28" spans="1:12" ht="39.6" x14ac:dyDescent="0.3">
      <c r="A28" s="244"/>
      <c r="B28" s="58">
        <f>C26</f>
        <v>0.53819444444444442</v>
      </c>
      <c r="C28" s="59">
        <f>B28+D28/24/60</f>
        <v>0.60069444444444442</v>
      </c>
      <c r="D28" s="61">
        <v>90</v>
      </c>
      <c r="E28" s="92" t="s">
        <v>234</v>
      </c>
      <c r="F28" s="93" t="s">
        <v>67</v>
      </c>
      <c r="G28"/>
      <c r="H28"/>
      <c r="I28"/>
    </row>
    <row r="29" spans="1:12" x14ac:dyDescent="0.3">
      <c r="A29" s="244"/>
      <c r="B29" s="246"/>
      <c r="C29" s="247"/>
      <c r="D29" s="247"/>
      <c r="E29" s="247" t="s">
        <v>45</v>
      </c>
      <c r="F29" s="249"/>
      <c r="G29"/>
      <c r="H29"/>
      <c r="I29"/>
    </row>
    <row r="30" spans="1:12" x14ac:dyDescent="0.3">
      <c r="A30" s="244"/>
      <c r="B30" s="64">
        <f>C28</f>
        <v>0.60069444444444442</v>
      </c>
      <c r="C30" s="62">
        <f>B30+D30/24/60</f>
        <v>0.62152777777777779</v>
      </c>
      <c r="D30" s="61">
        <v>30</v>
      </c>
      <c r="E30" s="267" t="s">
        <v>43</v>
      </c>
      <c r="F30" s="268"/>
      <c r="G30"/>
      <c r="H30"/>
      <c r="I30"/>
    </row>
    <row r="31" spans="1:12" x14ac:dyDescent="0.3">
      <c r="A31" s="244"/>
      <c r="B31" s="246"/>
      <c r="C31" s="247"/>
      <c r="D31" s="247"/>
      <c r="E31" s="60" t="s">
        <v>247</v>
      </c>
      <c r="F31" s="67" t="s">
        <v>248</v>
      </c>
      <c r="G31"/>
      <c r="H31"/>
      <c r="I31"/>
    </row>
    <row r="32" spans="1:12" x14ac:dyDescent="0.3">
      <c r="A32" s="244"/>
      <c r="B32" s="43">
        <f>C30</f>
        <v>0.62152777777777779</v>
      </c>
      <c r="C32" s="57">
        <f>B32+D32/24/60</f>
        <v>0.67361111111111116</v>
      </c>
      <c r="D32" s="3">
        <v>75</v>
      </c>
      <c r="E32" s="66" t="s">
        <v>63</v>
      </c>
      <c r="F32" s="53" t="s">
        <v>64</v>
      </c>
      <c r="G32"/>
      <c r="H32"/>
      <c r="I32"/>
    </row>
    <row r="33" spans="1:12" x14ac:dyDescent="0.3">
      <c r="A33" s="244"/>
      <c r="B33" s="246"/>
      <c r="C33" s="247"/>
      <c r="D33" s="247"/>
      <c r="E33" s="250" t="s">
        <v>44</v>
      </c>
      <c r="F33" s="251"/>
      <c r="J33"/>
      <c r="K33"/>
      <c r="L33"/>
    </row>
    <row r="34" spans="1:12" x14ac:dyDescent="0.3">
      <c r="A34" s="244"/>
      <c r="B34" s="43">
        <f>C32</f>
        <v>0.67361111111111116</v>
      </c>
      <c r="C34" s="57">
        <f>B34+D34/24/60</f>
        <v>0.70833333333333337</v>
      </c>
      <c r="D34" s="3">
        <v>50</v>
      </c>
      <c r="E34" s="285" t="s">
        <v>68</v>
      </c>
      <c r="F34" s="286"/>
      <c r="J34"/>
      <c r="K34"/>
      <c r="L34"/>
    </row>
    <row r="35" spans="1:12" x14ac:dyDescent="0.3">
      <c r="A35" s="244"/>
      <c r="B35" s="246"/>
      <c r="C35" s="247"/>
      <c r="D35" s="247"/>
      <c r="E35" s="247" t="s">
        <v>57</v>
      </c>
      <c r="F35" s="249"/>
      <c r="J35"/>
      <c r="K35"/>
      <c r="L35"/>
    </row>
    <row r="36" spans="1:12" x14ac:dyDescent="0.3">
      <c r="A36" s="244"/>
      <c r="B36" s="64">
        <f>C34</f>
        <v>0.70833333333333337</v>
      </c>
      <c r="C36" s="62">
        <f>B36+D36/24/60</f>
        <v>0.75</v>
      </c>
      <c r="D36" s="61">
        <v>60</v>
      </c>
      <c r="E36" s="267" t="s">
        <v>237</v>
      </c>
      <c r="F36" s="268"/>
      <c r="J36"/>
      <c r="K36"/>
      <c r="L36"/>
    </row>
    <row r="37" spans="1:12" x14ac:dyDescent="0.3">
      <c r="A37" s="244"/>
      <c r="B37" s="298"/>
      <c r="C37" s="254"/>
      <c r="D37" s="254"/>
      <c r="E37" s="254" t="s">
        <v>47</v>
      </c>
      <c r="F37" s="287"/>
      <c r="J37"/>
      <c r="K37"/>
      <c r="L37"/>
    </row>
    <row r="38" spans="1:12" ht="15" thickBot="1" x14ac:dyDescent="0.35">
      <c r="A38" s="245"/>
      <c r="B38" s="20">
        <f>C36</f>
        <v>0.75</v>
      </c>
      <c r="C38" s="5">
        <f>B38+D38/24/60</f>
        <v>0.875</v>
      </c>
      <c r="D38" s="52">
        <v>180</v>
      </c>
      <c r="E38" s="288" t="s">
        <v>8</v>
      </c>
      <c r="F38" s="289"/>
    </row>
    <row r="41" spans="1:12" ht="27" thickBot="1" x14ac:dyDescent="0.35">
      <c r="A41" s="1" t="s">
        <v>0</v>
      </c>
      <c r="B41" s="33" t="s">
        <v>90</v>
      </c>
      <c r="C41" s="33" t="s">
        <v>89</v>
      </c>
      <c r="D41" s="33" t="s">
        <v>1</v>
      </c>
    </row>
    <row r="42" spans="1:12" x14ac:dyDescent="0.3">
      <c r="A42" s="243" t="s">
        <v>78</v>
      </c>
      <c r="B42" s="65"/>
      <c r="C42" s="63"/>
      <c r="D42" s="63"/>
      <c r="E42" s="99"/>
      <c r="F42" s="32" t="s">
        <v>258</v>
      </c>
    </row>
    <row r="43" spans="1:12" ht="26.4" customHeight="1" x14ac:dyDescent="0.3">
      <c r="A43" s="244"/>
      <c r="B43" s="64">
        <v>0.29166666666666669</v>
      </c>
      <c r="C43" s="62">
        <f>B43+D43/24/60</f>
        <v>0.33333333333333337</v>
      </c>
      <c r="D43" s="61">
        <v>60</v>
      </c>
      <c r="E43" s="100" t="s">
        <v>265</v>
      </c>
      <c r="F43" s="103" t="s">
        <v>279</v>
      </c>
      <c r="H43"/>
      <c r="I43"/>
      <c r="J43"/>
    </row>
    <row r="44" spans="1:12" ht="15" thickBot="1" x14ac:dyDescent="0.35">
      <c r="A44" s="244"/>
      <c r="B44" s="246"/>
      <c r="C44" s="247"/>
      <c r="D44" s="247"/>
      <c r="E44" s="250" t="s">
        <v>44</v>
      </c>
      <c r="F44" s="251"/>
      <c r="G44" s="36"/>
      <c r="H44" s="46"/>
      <c r="I44" s="46"/>
      <c r="J44" s="46"/>
    </row>
    <row r="45" spans="1:12" ht="26.4" x14ac:dyDescent="0.3">
      <c r="A45" s="244"/>
      <c r="B45" s="27">
        <f>C43</f>
        <v>0.33333333333333337</v>
      </c>
      <c r="C45" s="38">
        <f>B45+D45/24/60</f>
        <v>0.34027777777777779</v>
      </c>
      <c r="D45" s="3">
        <v>10</v>
      </c>
      <c r="E45" s="256" t="s">
        <v>12</v>
      </c>
      <c r="F45" s="294"/>
      <c r="G45" s="34" t="s">
        <v>90</v>
      </c>
      <c r="H45" s="35" t="s">
        <v>89</v>
      </c>
      <c r="I45" s="35" t="s">
        <v>1</v>
      </c>
      <c r="J45" s="45" t="s">
        <v>47</v>
      </c>
    </row>
    <row r="46" spans="1:12" ht="30.6" customHeight="1" x14ac:dyDescent="0.3">
      <c r="A46" s="244"/>
      <c r="B46" s="58">
        <f>C45</f>
        <v>0.34027777777777779</v>
      </c>
      <c r="C46" s="59">
        <f>B46+D46/24/60</f>
        <v>0.375</v>
      </c>
      <c r="D46" s="61">
        <v>50</v>
      </c>
      <c r="E46" s="257" t="s">
        <v>71</v>
      </c>
      <c r="F46" s="295"/>
      <c r="G46" s="28">
        <v>0.35416666666666669</v>
      </c>
      <c r="H46" s="29">
        <v>0.35416666666666669</v>
      </c>
      <c r="I46" s="21"/>
      <c r="J46" s="42" t="s">
        <v>46</v>
      </c>
    </row>
    <row r="47" spans="1:12" x14ac:dyDescent="0.3">
      <c r="A47" s="244"/>
      <c r="B47" s="246"/>
      <c r="C47" s="247"/>
      <c r="D47" s="247"/>
      <c r="E47" s="247" t="s">
        <v>47</v>
      </c>
      <c r="F47" s="259"/>
      <c r="G47" s="38"/>
      <c r="H47" s="38"/>
      <c r="I47" s="23"/>
      <c r="J47" s="40" t="s">
        <v>28</v>
      </c>
    </row>
    <row r="48" spans="1:12" ht="26.4" x14ac:dyDescent="0.3">
      <c r="A48" s="244"/>
      <c r="B48" s="58">
        <f>C46</f>
        <v>0.375</v>
      </c>
      <c r="C48" s="59">
        <f>B48+D48/24/60</f>
        <v>0.40972222222222221</v>
      </c>
      <c r="D48" s="61">
        <v>50</v>
      </c>
      <c r="E48" s="255" t="s">
        <v>240</v>
      </c>
      <c r="F48" s="260"/>
      <c r="G48" s="38">
        <v>0.37499999999999994</v>
      </c>
      <c r="H48" s="38">
        <v>0.40972222222222221</v>
      </c>
      <c r="I48" s="23">
        <v>50</v>
      </c>
      <c r="J48" s="39" t="s">
        <v>48</v>
      </c>
    </row>
    <row r="49" spans="1:11" x14ac:dyDescent="0.3">
      <c r="A49" s="244"/>
      <c r="B49" s="246"/>
      <c r="C49" s="247"/>
      <c r="D49" s="247"/>
      <c r="E49" s="69" t="s">
        <v>247</v>
      </c>
      <c r="F49" s="69" t="s">
        <v>248</v>
      </c>
      <c r="G49" s="38"/>
      <c r="H49" s="38"/>
      <c r="I49" s="23"/>
      <c r="J49" s="272" t="s">
        <v>28</v>
      </c>
    </row>
    <row r="50" spans="1:11" x14ac:dyDescent="0.3">
      <c r="A50" s="244"/>
      <c r="B50" s="27">
        <f>C48</f>
        <v>0.40972222222222221</v>
      </c>
      <c r="C50" s="38">
        <f>B50+D50/24/60</f>
        <v>0.46180555555555552</v>
      </c>
      <c r="D50" s="3">
        <v>75</v>
      </c>
      <c r="E50" s="70" t="s">
        <v>70</v>
      </c>
      <c r="F50" s="70" t="s">
        <v>69</v>
      </c>
      <c r="G50" s="38"/>
      <c r="H50" s="25"/>
      <c r="I50" s="23"/>
      <c r="J50" s="272"/>
    </row>
    <row r="51" spans="1:11" x14ac:dyDescent="0.3">
      <c r="A51" s="244"/>
      <c r="B51" s="246"/>
      <c r="C51" s="247"/>
      <c r="D51" s="247"/>
      <c r="E51" s="247" t="s">
        <v>47</v>
      </c>
      <c r="F51" s="259"/>
      <c r="G51" s="38"/>
      <c r="H51" s="38"/>
      <c r="I51" s="23"/>
      <c r="J51" s="272"/>
    </row>
    <row r="52" spans="1:11" ht="26.4" x14ac:dyDescent="0.3">
      <c r="A52" s="244"/>
      <c r="B52" s="58">
        <f>C50</f>
        <v>0.46180555555555552</v>
      </c>
      <c r="C52" s="59">
        <f>B52+D52/24/60</f>
        <v>0.48263888888888884</v>
      </c>
      <c r="D52" s="61">
        <v>30</v>
      </c>
      <c r="E52" s="255" t="s">
        <v>261</v>
      </c>
      <c r="F52" s="260"/>
      <c r="G52" s="38">
        <f>B52</f>
        <v>0.46180555555555552</v>
      </c>
      <c r="H52" s="38">
        <f>B52+D52/24/60</f>
        <v>0.48263888888888884</v>
      </c>
      <c r="I52" s="23">
        <v>30</v>
      </c>
      <c r="J52" s="39" t="s">
        <v>261</v>
      </c>
    </row>
    <row r="53" spans="1:11" x14ac:dyDescent="0.3">
      <c r="A53" s="244"/>
      <c r="B53" s="292"/>
      <c r="C53" s="293"/>
      <c r="D53" s="293"/>
      <c r="E53" s="69" t="s">
        <v>247</v>
      </c>
      <c r="F53" s="68" t="s">
        <v>248</v>
      </c>
      <c r="G53" s="38"/>
      <c r="H53" s="38"/>
      <c r="I53" s="23"/>
      <c r="J53" s="276" t="s">
        <v>28</v>
      </c>
    </row>
    <row r="54" spans="1:11" x14ac:dyDescent="0.3">
      <c r="A54" s="244"/>
      <c r="B54" s="37">
        <f>C52</f>
        <v>0.48263888888888884</v>
      </c>
      <c r="C54" s="28">
        <f>B54+D54/24/60</f>
        <v>0.51736111111111105</v>
      </c>
      <c r="D54" s="71">
        <v>50</v>
      </c>
      <c r="E54" s="70" t="s">
        <v>62</v>
      </c>
      <c r="F54" s="26" t="s">
        <v>74</v>
      </c>
      <c r="G54" s="38"/>
      <c r="H54" s="38"/>
      <c r="I54" s="23"/>
      <c r="J54" s="276"/>
    </row>
    <row r="55" spans="1:11" x14ac:dyDescent="0.3">
      <c r="A55" s="244"/>
      <c r="B55" s="246"/>
      <c r="C55" s="247"/>
      <c r="D55" s="247"/>
      <c r="E55" s="247" t="s">
        <v>47</v>
      </c>
      <c r="F55" s="259"/>
      <c r="G55" s="38"/>
      <c r="H55" s="38"/>
      <c r="I55" s="23"/>
      <c r="J55" s="276"/>
    </row>
    <row r="56" spans="1:11" x14ac:dyDescent="0.3">
      <c r="A56" s="244"/>
      <c r="B56" s="58">
        <f>C54</f>
        <v>0.51736111111111105</v>
      </c>
      <c r="C56" s="59">
        <f>B56+D56/24/60</f>
        <v>0.55902777777777768</v>
      </c>
      <c r="D56" s="61">
        <v>60</v>
      </c>
      <c r="E56" s="255" t="s">
        <v>61</v>
      </c>
      <c r="F56" s="260"/>
      <c r="G56" s="38">
        <f>B56</f>
        <v>0.51736111111111105</v>
      </c>
      <c r="H56" s="38">
        <f>B56+D56/24/60</f>
        <v>0.55902777777777768</v>
      </c>
      <c r="I56" s="23">
        <v>60</v>
      </c>
      <c r="J56" s="39" t="s">
        <v>49</v>
      </c>
    </row>
    <row r="57" spans="1:11" x14ac:dyDescent="0.3">
      <c r="A57" s="244"/>
      <c r="B57" s="246"/>
      <c r="C57" s="247"/>
      <c r="D57" s="247"/>
      <c r="E57" s="1" t="s">
        <v>52</v>
      </c>
      <c r="F57" s="33" t="s">
        <v>53</v>
      </c>
      <c r="G57" s="278"/>
      <c r="H57" s="277"/>
      <c r="I57" s="279"/>
      <c r="J57" s="272" t="s">
        <v>50</v>
      </c>
      <c r="K57"/>
    </row>
    <row r="58" spans="1:11" ht="39.6" x14ac:dyDescent="0.3">
      <c r="A58" s="244"/>
      <c r="B58" s="58">
        <f>C56</f>
        <v>0.55902777777777768</v>
      </c>
      <c r="C58" s="59">
        <f>B58+D58/24/60</f>
        <v>0.61111111111111105</v>
      </c>
      <c r="D58" s="61">
        <v>75</v>
      </c>
      <c r="E58" s="72" t="s">
        <v>283</v>
      </c>
      <c r="F58" s="73" t="s">
        <v>75</v>
      </c>
      <c r="G58" s="278"/>
      <c r="H58" s="277"/>
      <c r="I58" s="279"/>
      <c r="J58" s="272"/>
      <c r="K58"/>
    </row>
    <row r="59" spans="1:11" x14ac:dyDescent="0.3">
      <c r="A59" s="244"/>
      <c r="B59" s="246"/>
      <c r="C59" s="247"/>
      <c r="D59" s="247"/>
      <c r="E59" s="247" t="s">
        <v>47</v>
      </c>
      <c r="F59" s="259"/>
      <c r="G59" s="38"/>
      <c r="H59" s="38"/>
      <c r="I59" s="23"/>
      <c r="J59" s="272"/>
      <c r="K59"/>
    </row>
    <row r="60" spans="1:11" ht="14.4" customHeight="1" x14ac:dyDescent="0.3">
      <c r="A60" s="244"/>
      <c r="B60" s="58">
        <f>C58</f>
        <v>0.61111111111111105</v>
      </c>
      <c r="C60" s="59">
        <f>B60+D60/24/60</f>
        <v>0.63194444444444442</v>
      </c>
      <c r="D60" s="61">
        <v>30</v>
      </c>
      <c r="E60" s="255" t="s">
        <v>51</v>
      </c>
      <c r="F60" s="260"/>
      <c r="G60" s="38">
        <f>B60</f>
        <v>0.61111111111111105</v>
      </c>
      <c r="H60" s="38">
        <f>B60+D60/24/60</f>
        <v>0.63194444444444442</v>
      </c>
      <c r="I60" s="23">
        <v>30</v>
      </c>
      <c r="J60" s="39" t="s">
        <v>51</v>
      </c>
      <c r="K60"/>
    </row>
    <row r="61" spans="1:11" x14ac:dyDescent="0.3">
      <c r="A61" s="244"/>
      <c r="B61" s="246"/>
      <c r="C61" s="247"/>
      <c r="D61" s="247"/>
      <c r="E61" s="69" t="s">
        <v>247</v>
      </c>
      <c r="F61" s="68" t="s">
        <v>248</v>
      </c>
      <c r="G61" s="280"/>
      <c r="H61" s="280"/>
      <c r="I61" s="279"/>
      <c r="J61" s="272" t="s">
        <v>50</v>
      </c>
      <c r="K61"/>
    </row>
    <row r="62" spans="1:11" ht="32.4" customHeight="1" x14ac:dyDescent="0.3">
      <c r="A62" s="244"/>
      <c r="B62" s="27">
        <f>C60</f>
        <v>0.63194444444444442</v>
      </c>
      <c r="C62" s="38">
        <f>B62+D62/24/60</f>
        <v>0.68402777777777779</v>
      </c>
      <c r="D62" s="3">
        <v>75</v>
      </c>
      <c r="E62" s="70" t="s">
        <v>76</v>
      </c>
      <c r="F62" s="151" t="s">
        <v>77</v>
      </c>
      <c r="G62" s="280"/>
      <c r="H62" s="280"/>
      <c r="I62" s="279"/>
      <c r="J62" s="272"/>
      <c r="K62"/>
    </row>
    <row r="63" spans="1:11" ht="36.6" customHeight="1" x14ac:dyDescent="0.3">
      <c r="A63" s="244"/>
      <c r="B63" s="64">
        <f>C62</f>
        <v>0.68402777777777779</v>
      </c>
      <c r="C63" s="62">
        <f>B63+D63/24/60</f>
        <v>0.69791666666666663</v>
      </c>
      <c r="D63" s="61">
        <v>20</v>
      </c>
      <c r="E63" s="90" t="s">
        <v>238</v>
      </c>
      <c r="F63" s="152"/>
      <c r="G63" s="57">
        <v>0.68402777777777779</v>
      </c>
      <c r="H63" s="57">
        <f>G63+I63/24/60</f>
        <v>0.69791666666666663</v>
      </c>
      <c r="I63" s="22">
        <v>20</v>
      </c>
      <c r="J63" s="39" t="s">
        <v>262</v>
      </c>
      <c r="K63"/>
    </row>
    <row r="64" spans="1:11" x14ac:dyDescent="0.3">
      <c r="A64" s="244"/>
      <c r="B64" s="246"/>
      <c r="C64" s="247"/>
      <c r="D64" s="247"/>
      <c r="E64" s="69" t="s">
        <v>57</v>
      </c>
      <c r="F64" s="68" t="s">
        <v>258</v>
      </c>
      <c r="G64" s="47"/>
      <c r="H64" s="38"/>
      <c r="I64" s="23"/>
      <c r="J64" s="24"/>
      <c r="K64"/>
    </row>
    <row r="65" spans="1:12" ht="27" thickBot="1" x14ac:dyDescent="0.35">
      <c r="A65" s="244"/>
      <c r="B65" s="64">
        <f>C63</f>
        <v>0.69791666666666663</v>
      </c>
      <c r="C65" s="62">
        <f>B65+D65/24/60</f>
        <v>0.73958333333333326</v>
      </c>
      <c r="D65" s="61">
        <v>60</v>
      </c>
      <c r="E65" s="104" t="s">
        <v>239</v>
      </c>
      <c r="F65" s="105" t="s">
        <v>300</v>
      </c>
      <c r="G65" s="78">
        <v>0.70833333333333337</v>
      </c>
      <c r="H65" s="5">
        <v>0.70833333333333337</v>
      </c>
      <c r="I65" s="6"/>
      <c r="J65" s="41" t="s">
        <v>9</v>
      </c>
      <c r="K65"/>
    </row>
    <row r="66" spans="1:12" ht="14.4" customHeight="1" x14ac:dyDescent="0.3">
      <c r="A66" s="244"/>
      <c r="B66" s="246"/>
      <c r="C66" s="247"/>
      <c r="D66" s="247"/>
      <c r="E66" s="1" t="s">
        <v>52</v>
      </c>
      <c r="F66" s="75" t="s">
        <v>259</v>
      </c>
      <c r="G66" s="38"/>
      <c r="H66" s="38"/>
      <c r="I66" s="3"/>
      <c r="J66"/>
      <c r="K66"/>
    </row>
    <row r="67" spans="1:12" ht="27" thickBot="1" x14ac:dyDescent="0.35">
      <c r="A67" s="245"/>
      <c r="B67" s="20">
        <f>C65</f>
        <v>0.73958333333333326</v>
      </c>
      <c r="C67" s="5">
        <f>B67+D67/24/60</f>
        <v>0.79166666666666663</v>
      </c>
      <c r="D67" s="52">
        <v>75</v>
      </c>
      <c r="E67" s="74" t="s">
        <v>285</v>
      </c>
      <c r="F67" s="76" t="s">
        <v>60</v>
      </c>
      <c r="G67" s="38"/>
      <c r="H67" s="38"/>
      <c r="I67" s="3"/>
      <c r="J67"/>
      <c r="K67"/>
    </row>
    <row r="68" spans="1:12" x14ac:dyDescent="0.3">
      <c r="G68"/>
      <c r="H68"/>
      <c r="I68"/>
      <c r="J68"/>
    </row>
    <row r="69" spans="1:12" x14ac:dyDescent="0.3">
      <c r="G69"/>
      <c r="H69"/>
      <c r="I69"/>
      <c r="J69"/>
    </row>
    <row r="70" spans="1:12" ht="27" thickBot="1" x14ac:dyDescent="0.35">
      <c r="A70" s="33" t="s">
        <v>0</v>
      </c>
      <c r="B70" s="4" t="s">
        <v>315</v>
      </c>
      <c r="C70" s="4" t="s">
        <v>89</v>
      </c>
      <c r="D70" s="4" t="s">
        <v>1</v>
      </c>
      <c r="K70"/>
      <c r="L70"/>
    </row>
    <row r="71" spans="1:12" ht="16.8" customHeight="1" x14ac:dyDescent="0.3">
      <c r="A71" s="243" t="s">
        <v>79</v>
      </c>
      <c r="B71" s="49"/>
      <c r="C71" s="49"/>
      <c r="D71" s="49"/>
      <c r="E71" s="300" t="s">
        <v>45</v>
      </c>
      <c r="F71" s="291"/>
      <c r="K71"/>
      <c r="L71"/>
    </row>
    <row r="72" spans="1:12" ht="14.4" customHeight="1" x14ac:dyDescent="0.3">
      <c r="A72" s="244"/>
      <c r="B72" s="62">
        <v>0.29166666666666669</v>
      </c>
      <c r="C72" s="62">
        <f>B72+D72/24/60</f>
        <v>0.33333333333333337</v>
      </c>
      <c r="D72" s="61">
        <v>60</v>
      </c>
      <c r="E72" s="239" t="s">
        <v>265</v>
      </c>
      <c r="F72" s="240"/>
      <c r="K72"/>
      <c r="L72"/>
    </row>
    <row r="73" spans="1:12" ht="15" customHeight="1" thickBot="1" x14ac:dyDescent="0.35">
      <c r="A73" s="244"/>
      <c r="B73" s="299"/>
      <c r="C73" s="299"/>
      <c r="D73" s="299"/>
      <c r="E73" s="250" t="s">
        <v>44</v>
      </c>
      <c r="F73" s="251"/>
      <c r="K73"/>
      <c r="L73"/>
    </row>
    <row r="74" spans="1:12" ht="26.4" x14ac:dyDescent="0.3">
      <c r="A74" s="244"/>
      <c r="B74" s="38">
        <f>C72</f>
        <v>0.33333333333333337</v>
      </c>
      <c r="C74" s="38">
        <f>B74+D74/24/60</f>
        <v>0.34027777777777779</v>
      </c>
      <c r="D74" s="3">
        <v>10</v>
      </c>
      <c r="E74" s="256" t="s">
        <v>12</v>
      </c>
      <c r="F74" s="256"/>
      <c r="G74" s="31" t="s">
        <v>90</v>
      </c>
      <c r="H74" s="31" t="s">
        <v>89</v>
      </c>
      <c r="I74" s="31" t="s">
        <v>1</v>
      </c>
      <c r="J74" s="32" t="s">
        <v>47</v>
      </c>
      <c r="K74" s="38"/>
      <c r="L74" s="38"/>
    </row>
    <row r="75" spans="1:12" x14ac:dyDescent="0.3">
      <c r="A75" s="244"/>
      <c r="B75" s="59">
        <f>C74</f>
        <v>0.34027777777777779</v>
      </c>
      <c r="C75" s="59">
        <f>B75+D75/24/60</f>
        <v>0.375</v>
      </c>
      <c r="D75" s="61">
        <v>50</v>
      </c>
      <c r="E75" s="257" t="s">
        <v>91</v>
      </c>
      <c r="F75" s="257"/>
      <c r="G75" s="77">
        <v>0.35416666666666669</v>
      </c>
      <c r="H75" s="29">
        <v>0.35416666666666669</v>
      </c>
      <c r="I75" s="21"/>
      <c r="J75" s="42" t="s">
        <v>46</v>
      </c>
      <c r="K75" s="38"/>
      <c r="L75" s="38"/>
    </row>
    <row r="76" spans="1:12" x14ac:dyDescent="0.3">
      <c r="A76" s="244"/>
      <c r="B76" s="247"/>
      <c r="C76" s="247"/>
      <c r="D76" s="247"/>
      <c r="E76" s="247" t="s">
        <v>47</v>
      </c>
      <c r="F76" s="247"/>
      <c r="G76" s="47"/>
      <c r="H76" s="38"/>
      <c r="I76" s="23"/>
      <c r="J76" s="40" t="s">
        <v>28</v>
      </c>
      <c r="K76"/>
      <c r="L76"/>
    </row>
    <row r="77" spans="1:12" ht="30" customHeight="1" x14ac:dyDescent="0.3">
      <c r="A77" s="244"/>
      <c r="B77" s="58">
        <f>C75</f>
        <v>0.375</v>
      </c>
      <c r="C77" s="59">
        <f>B77+D77/24/60</f>
        <v>0.40625</v>
      </c>
      <c r="D77" s="61">
        <v>45</v>
      </c>
      <c r="E77" s="248" t="s">
        <v>54</v>
      </c>
      <c r="F77" s="248"/>
      <c r="G77" s="47">
        <v>0.37499999999999994</v>
      </c>
      <c r="H77" s="25">
        <v>0.40625</v>
      </c>
      <c r="I77" s="22">
        <v>45</v>
      </c>
      <c r="J77" s="24" t="s">
        <v>54</v>
      </c>
      <c r="K77" s="38"/>
      <c r="L77" s="38"/>
    </row>
    <row r="78" spans="1:12" x14ac:dyDescent="0.3">
      <c r="A78" s="244"/>
      <c r="B78" s="246"/>
      <c r="C78" s="247"/>
      <c r="D78" s="247"/>
      <c r="E78" s="56" t="s">
        <v>247</v>
      </c>
      <c r="F78" s="51" t="s">
        <v>248</v>
      </c>
      <c r="G78" s="273"/>
      <c r="H78" s="274"/>
      <c r="I78" s="275"/>
      <c r="J78" s="272" t="s">
        <v>28</v>
      </c>
      <c r="K78" s="38"/>
      <c r="L78" s="38"/>
    </row>
    <row r="79" spans="1:12" x14ac:dyDescent="0.3">
      <c r="A79" s="244"/>
      <c r="B79" s="27">
        <f>C77</f>
        <v>0.40625</v>
      </c>
      <c r="C79" s="38">
        <f>B79+D79/24/60</f>
        <v>0.45833333333333331</v>
      </c>
      <c r="D79" s="3">
        <v>75</v>
      </c>
      <c r="E79" s="66" t="s">
        <v>80</v>
      </c>
      <c r="F79" s="54" t="s">
        <v>81</v>
      </c>
      <c r="G79" s="273"/>
      <c r="H79" s="274"/>
      <c r="I79" s="275"/>
      <c r="J79" s="272"/>
      <c r="K79"/>
      <c r="L79"/>
    </row>
    <row r="80" spans="1:12" x14ac:dyDescent="0.3">
      <c r="A80" s="244"/>
      <c r="B80" s="246"/>
      <c r="C80" s="247"/>
      <c r="D80" s="247"/>
      <c r="E80" s="252" t="s">
        <v>44</v>
      </c>
      <c r="F80" s="252"/>
      <c r="G80" s="273"/>
      <c r="H80" s="274"/>
      <c r="I80" s="275"/>
      <c r="J80" s="272"/>
      <c r="K80"/>
      <c r="L80"/>
    </row>
    <row r="81" spans="1:12" x14ac:dyDescent="0.3">
      <c r="A81" s="244"/>
      <c r="B81" s="27">
        <f>C79</f>
        <v>0.45833333333333331</v>
      </c>
      <c r="C81" s="38">
        <f>B81+D81/24/60</f>
        <v>0.46527777777777773</v>
      </c>
      <c r="D81" s="3">
        <v>10</v>
      </c>
      <c r="E81" s="258" t="s">
        <v>241</v>
      </c>
      <c r="F81" s="258"/>
      <c r="G81" s="273"/>
      <c r="H81" s="274"/>
      <c r="I81" s="275"/>
      <c r="J81" s="272"/>
      <c r="K81"/>
      <c r="L81"/>
    </row>
    <row r="82" spans="1:12" x14ac:dyDescent="0.3">
      <c r="A82" s="244"/>
      <c r="B82" s="64">
        <f>C81</f>
        <v>0.46527777777777773</v>
      </c>
      <c r="C82" s="62">
        <f>B82+D82/24/60</f>
        <v>0.49999999999999994</v>
      </c>
      <c r="D82" s="61">
        <v>50</v>
      </c>
      <c r="E82" s="253" t="s">
        <v>82</v>
      </c>
      <c r="F82" s="253"/>
      <c r="G82" s="273"/>
      <c r="H82" s="274"/>
      <c r="I82" s="275"/>
      <c r="J82" s="272"/>
      <c r="K82"/>
      <c r="L82"/>
    </row>
    <row r="83" spans="1:12" x14ac:dyDescent="0.3">
      <c r="A83" s="244"/>
      <c r="B83" s="246"/>
      <c r="C83" s="247"/>
      <c r="D83" s="247"/>
      <c r="E83" s="254" t="s">
        <v>47</v>
      </c>
      <c r="F83" s="254"/>
      <c r="G83" s="47"/>
      <c r="H83" s="38"/>
      <c r="I83" s="23"/>
      <c r="J83" s="272"/>
      <c r="K83"/>
      <c r="L83"/>
    </row>
    <row r="84" spans="1:12" x14ac:dyDescent="0.3">
      <c r="A84" s="244"/>
      <c r="B84" s="58">
        <f>C82</f>
        <v>0.49999999999999994</v>
      </c>
      <c r="C84" s="59">
        <f>B84+D84/24/60</f>
        <v>0.54166666666666663</v>
      </c>
      <c r="D84" s="61">
        <v>60</v>
      </c>
      <c r="E84" s="255" t="s">
        <v>27</v>
      </c>
      <c r="F84" s="255"/>
      <c r="G84" s="47">
        <v>0.5</v>
      </c>
      <c r="H84" s="38">
        <f>G84+I84/24/60</f>
        <v>0.54166666666666663</v>
      </c>
      <c r="I84" s="23">
        <v>60</v>
      </c>
      <c r="J84" s="39" t="s">
        <v>27</v>
      </c>
      <c r="K84"/>
      <c r="L84"/>
    </row>
    <row r="85" spans="1:12" x14ac:dyDescent="0.3">
      <c r="A85" s="244"/>
      <c r="B85" s="246"/>
      <c r="C85" s="247"/>
      <c r="D85" s="247"/>
      <c r="E85" s="247" t="s">
        <v>52</v>
      </c>
      <c r="F85" s="247"/>
      <c r="G85" s="47"/>
      <c r="H85" s="38"/>
      <c r="I85" s="23"/>
      <c r="J85" s="91" t="s">
        <v>28</v>
      </c>
      <c r="K85"/>
      <c r="L85"/>
    </row>
    <row r="86" spans="1:12" ht="40.200000000000003" thickBot="1" x14ac:dyDescent="0.35">
      <c r="A86" s="244"/>
      <c r="B86" s="58">
        <f>C84</f>
        <v>0.54166666666666663</v>
      </c>
      <c r="C86" s="59">
        <f>B86+D86/24/60</f>
        <v>0.59375</v>
      </c>
      <c r="D86" s="61">
        <v>75</v>
      </c>
      <c r="E86" s="72" t="s">
        <v>286</v>
      </c>
      <c r="F86" s="26" t="s">
        <v>284</v>
      </c>
      <c r="G86" s="78">
        <v>0.58333333333333337</v>
      </c>
      <c r="H86" s="5">
        <v>0.58333333333333337</v>
      </c>
      <c r="I86" s="30"/>
      <c r="J86" s="41" t="s">
        <v>9</v>
      </c>
      <c r="K86" s="38"/>
      <c r="L86" s="38"/>
    </row>
    <row r="87" spans="1:12" x14ac:dyDescent="0.3">
      <c r="A87" s="244"/>
      <c r="B87" s="246"/>
      <c r="C87" s="247"/>
      <c r="D87" s="247"/>
      <c r="E87" s="247" t="s">
        <v>45</v>
      </c>
      <c r="F87" s="249"/>
      <c r="G87"/>
      <c r="H87"/>
      <c r="I87"/>
      <c r="J87"/>
      <c r="K87"/>
      <c r="L87"/>
    </row>
    <row r="88" spans="1:12" x14ac:dyDescent="0.3">
      <c r="A88" s="244"/>
      <c r="B88" s="58">
        <f>C86</f>
        <v>0.59375</v>
      </c>
      <c r="C88" s="59">
        <f>B88+D88/24/60</f>
        <v>0.60763888888888884</v>
      </c>
      <c r="D88" s="61">
        <v>20</v>
      </c>
      <c r="E88" s="267" t="s">
        <v>55</v>
      </c>
      <c r="F88" s="268"/>
      <c r="G88"/>
      <c r="H88"/>
      <c r="I88"/>
      <c r="J88"/>
      <c r="K88"/>
      <c r="L88"/>
    </row>
    <row r="89" spans="1:12" x14ac:dyDescent="0.3">
      <c r="A89" s="244"/>
      <c r="B89" s="246"/>
      <c r="C89" s="247"/>
      <c r="D89" s="247"/>
      <c r="E89" s="252" t="s">
        <v>44</v>
      </c>
      <c r="F89" s="269"/>
      <c r="G89"/>
      <c r="H89"/>
      <c r="I89"/>
      <c r="J89"/>
      <c r="K89"/>
      <c r="L89"/>
    </row>
    <row r="90" spans="1:12" x14ac:dyDescent="0.3">
      <c r="A90" s="244"/>
      <c r="B90" s="27">
        <f>C88</f>
        <v>0.60763888888888884</v>
      </c>
      <c r="C90" s="38">
        <f>B90+D90/24/60</f>
        <v>0.72916666666666663</v>
      </c>
      <c r="D90" s="3">
        <v>175</v>
      </c>
      <c r="E90" s="270" t="s">
        <v>280</v>
      </c>
      <c r="F90" s="271"/>
      <c r="G90" s="38"/>
      <c r="H90" s="38"/>
      <c r="I90" s="3"/>
      <c r="J90" s="48"/>
      <c r="K90"/>
      <c r="L90"/>
    </row>
    <row r="91" spans="1:12" x14ac:dyDescent="0.3">
      <c r="A91" s="244"/>
      <c r="B91" s="246"/>
      <c r="C91" s="247"/>
      <c r="D91" s="247"/>
      <c r="E91" s="247" t="s">
        <v>57</v>
      </c>
      <c r="F91" s="249"/>
      <c r="J91"/>
      <c r="K91"/>
      <c r="L91"/>
    </row>
    <row r="92" spans="1:12" x14ac:dyDescent="0.3">
      <c r="A92" s="244"/>
      <c r="B92" s="27">
        <f>C90</f>
        <v>0.72916666666666663</v>
      </c>
      <c r="C92" s="38">
        <f>B92+D92/24/60</f>
        <v>0.77083333333333326</v>
      </c>
      <c r="D92" s="3">
        <v>60</v>
      </c>
      <c r="E92" s="258" t="s">
        <v>281</v>
      </c>
      <c r="F92" s="242"/>
      <c r="G92"/>
      <c r="H92"/>
      <c r="I92"/>
      <c r="J92"/>
    </row>
    <row r="93" spans="1:12" x14ac:dyDescent="0.3">
      <c r="A93" s="244"/>
      <c r="B93" s="246"/>
      <c r="C93" s="247"/>
      <c r="D93" s="247"/>
      <c r="E93" s="250" t="s">
        <v>44</v>
      </c>
      <c r="F93" s="251"/>
      <c r="G93"/>
      <c r="H93"/>
      <c r="I93"/>
      <c r="J93"/>
      <c r="K93"/>
      <c r="L93"/>
    </row>
    <row r="94" spans="1:12" ht="15" thickBot="1" x14ac:dyDescent="0.35">
      <c r="A94" s="245"/>
      <c r="B94" s="20">
        <f>C92</f>
        <v>0.77083333333333326</v>
      </c>
      <c r="C94" s="5">
        <f>B94+D94/24/60</f>
        <v>0.83333333333333326</v>
      </c>
      <c r="D94" s="52">
        <v>90</v>
      </c>
      <c r="E94" s="265" t="s">
        <v>33</v>
      </c>
      <c r="F94" s="266"/>
    </row>
    <row r="96" spans="1:12" ht="15" thickBot="1" x14ac:dyDescent="0.35"/>
    <row r="97" spans="1:15" ht="26.4" x14ac:dyDescent="0.3">
      <c r="A97" s="1" t="s">
        <v>0</v>
      </c>
      <c r="B97" s="4" t="s">
        <v>90</v>
      </c>
      <c r="C97" s="4" t="s">
        <v>89</v>
      </c>
      <c r="D97" s="4" t="s">
        <v>1</v>
      </c>
      <c r="E97" s="290" t="s">
        <v>57</v>
      </c>
      <c r="F97" s="291"/>
      <c r="G97" s="55" t="s">
        <v>90</v>
      </c>
      <c r="H97" s="31" t="s">
        <v>89</v>
      </c>
      <c r="I97" s="31" t="s">
        <v>1</v>
      </c>
      <c r="J97" s="32" t="s">
        <v>56</v>
      </c>
      <c r="K97"/>
      <c r="L97"/>
      <c r="M97"/>
      <c r="N97"/>
      <c r="O97"/>
    </row>
    <row r="98" spans="1:15" ht="15" thickBot="1" x14ac:dyDescent="0.35">
      <c r="A98" s="49"/>
      <c r="B98" s="38">
        <v>0.29166666666666669</v>
      </c>
      <c r="C98" s="38">
        <v>0.34375</v>
      </c>
      <c r="D98" s="23">
        <v>75</v>
      </c>
      <c r="E98" s="239" t="s">
        <v>265</v>
      </c>
      <c r="F98" s="240"/>
      <c r="G98" s="27">
        <v>0.29166666666666669</v>
      </c>
      <c r="H98" s="38">
        <v>0.33333333333333337</v>
      </c>
      <c r="I98" s="23">
        <v>60</v>
      </c>
      <c r="J98" s="50" t="s">
        <v>265</v>
      </c>
      <c r="K98"/>
      <c r="L98"/>
      <c r="M98"/>
      <c r="N98"/>
      <c r="O98"/>
    </row>
    <row r="99" spans="1:15" x14ac:dyDescent="0.3">
      <c r="A99" s="243" t="s">
        <v>83</v>
      </c>
      <c r="B99" s="38">
        <v>0.34375</v>
      </c>
      <c r="C99" s="38">
        <v>0.41666666666666669</v>
      </c>
      <c r="D99" s="23">
        <v>105</v>
      </c>
      <c r="E99" s="261" t="s">
        <v>58</v>
      </c>
      <c r="F99" s="262"/>
      <c r="G99" s="27">
        <v>0.33333333333333337</v>
      </c>
      <c r="H99" s="38">
        <v>0.40625000000000006</v>
      </c>
      <c r="I99" s="23">
        <v>105</v>
      </c>
      <c r="J99" s="81" t="s">
        <v>4</v>
      </c>
      <c r="K99"/>
      <c r="L99"/>
      <c r="M99"/>
      <c r="N99"/>
      <c r="O99"/>
    </row>
    <row r="100" spans="1:15" x14ac:dyDescent="0.3">
      <c r="A100" s="244"/>
      <c r="B100" s="38">
        <v>0.41666666666666669</v>
      </c>
      <c r="C100" s="38">
        <v>0.4375</v>
      </c>
      <c r="D100" s="23">
        <v>30</v>
      </c>
      <c r="E100" s="241" t="s">
        <v>29</v>
      </c>
      <c r="F100" s="242"/>
      <c r="G100" s="27">
        <v>0.40625000000000006</v>
      </c>
      <c r="H100" s="38">
        <v>0.42708333333333337</v>
      </c>
      <c r="I100" s="23">
        <v>30</v>
      </c>
      <c r="J100" s="50" t="s">
        <v>29</v>
      </c>
      <c r="K100"/>
      <c r="L100"/>
      <c r="M100"/>
      <c r="N100"/>
      <c r="O100"/>
    </row>
    <row r="101" spans="1:15" x14ac:dyDescent="0.3">
      <c r="A101" s="244"/>
      <c r="B101" s="38">
        <v>0.4375</v>
      </c>
      <c r="C101" s="38">
        <v>0.49999999999999994</v>
      </c>
      <c r="D101" s="23">
        <v>90</v>
      </c>
      <c r="E101" s="261" t="s">
        <v>58</v>
      </c>
      <c r="F101" s="262"/>
      <c r="G101" s="27">
        <v>0.42708333333333337</v>
      </c>
      <c r="H101" s="38">
        <v>0.5</v>
      </c>
      <c r="I101" s="23">
        <v>105</v>
      </c>
      <c r="J101" s="81" t="s">
        <v>5</v>
      </c>
      <c r="K101"/>
      <c r="L101"/>
      <c r="M101"/>
      <c r="N101"/>
      <c r="O101"/>
    </row>
    <row r="102" spans="1:15" x14ac:dyDescent="0.3">
      <c r="A102" s="244"/>
      <c r="B102" s="38">
        <v>0.49999999999999994</v>
      </c>
      <c r="C102" s="38">
        <v>0.54166666666666663</v>
      </c>
      <c r="D102" s="23">
        <v>60</v>
      </c>
      <c r="E102" s="241" t="s">
        <v>30</v>
      </c>
      <c r="F102" s="242"/>
      <c r="G102" s="27">
        <v>0.5</v>
      </c>
      <c r="H102" s="38">
        <v>0.54166666666666663</v>
      </c>
      <c r="I102" s="23">
        <v>60</v>
      </c>
      <c r="J102" s="50" t="s">
        <v>30</v>
      </c>
      <c r="K102"/>
      <c r="L102"/>
      <c r="M102"/>
      <c r="N102"/>
      <c r="O102"/>
    </row>
    <row r="103" spans="1:15" x14ac:dyDescent="0.3">
      <c r="A103" s="244"/>
      <c r="B103" s="38">
        <v>0.54166666666666663</v>
      </c>
      <c r="C103" s="38">
        <v>0.60416666666666663</v>
      </c>
      <c r="D103" s="23">
        <v>90</v>
      </c>
      <c r="E103" s="261" t="s">
        <v>58</v>
      </c>
      <c r="F103" s="262"/>
      <c r="G103" s="27">
        <v>0.54166666666666663</v>
      </c>
      <c r="H103" s="38">
        <v>0.61458333333333326</v>
      </c>
      <c r="I103" s="23">
        <v>105</v>
      </c>
      <c r="J103" s="81" t="s">
        <v>6</v>
      </c>
      <c r="K103"/>
      <c r="L103"/>
      <c r="M103"/>
      <c r="N103"/>
      <c r="O103"/>
    </row>
    <row r="104" spans="1:15" x14ac:dyDescent="0.3">
      <c r="A104" s="244"/>
      <c r="B104" s="38">
        <v>0.60416666666666663</v>
      </c>
      <c r="C104" s="38">
        <v>0.625</v>
      </c>
      <c r="D104" s="23">
        <v>30</v>
      </c>
      <c r="E104" s="241" t="s">
        <v>31</v>
      </c>
      <c r="F104" s="242"/>
      <c r="G104" s="27">
        <v>0.61458333333333326</v>
      </c>
      <c r="H104" s="38">
        <v>0.63541666666666663</v>
      </c>
      <c r="I104" s="23">
        <v>30</v>
      </c>
      <c r="J104" s="50" t="s">
        <v>2</v>
      </c>
      <c r="K104"/>
      <c r="L104"/>
      <c r="M104"/>
      <c r="N104"/>
      <c r="O104"/>
    </row>
    <row r="105" spans="1:15" ht="15" thickBot="1" x14ac:dyDescent="0.35">
      <c r="A105" s="245"/>
      <c r="B105" s="5">
        <v>0.625</v>
      </c>
      <c r="C105" s="5">
        <v>0.70833333333333337</v>
      </c>
      <c r="D105" s="6">
        <v>120</v>
      </c>
      <c r="E105" s="263" t="s">
        <v>58</v>
      </c>
      <c r="F105" s="264"/>
      <c r="G105" s="20">
        <v>0.63541666666666663</v>
      </c>
      <c r="H105" s="5">
        <v>0.70833333333333326</v>
      </c>
      <c r="I105" s="6">
        <v>105</v>
      </c>
      <c r="J105" s="82" t="s">
        <v>7</v>
      </c>
      <c r="K105"/>
      <c r="L105"/>
      <c r="M105"/>
      <c r="N105"/>
      <c r="O105"/>
    </row>
    <row r="107" spans="1:15" ht="27" thickBot="1" x14ac:dyDescent="0.35">
      <c r="A107" s="1" t="s">
        <v>0</v>
      </c>
      <c r="B107" s="4" t="s">
        <v>90</v>
      </c>
      <c r="C107" s="4" t="s">
        <v>89</v>
      </c>
      <c r="D107" s="4" t="s">
        <v>1</v>
      </c>
      <c r="E107" s="4" t="s">
        <v>52</v>
      </c>
      <c r="F107" s="4" t="s">
        <v>53</v>
      </c>
    </row>
    <row r="108" spans="1:15" x14ac:dyDescent="0.3">
      <c r="A108" s="243" t="s">
        <v>84</v>
      </c>
      <c r="B108" s="38">
        <v>0.29166666666666669</v>
      </c>
      <c r="C108" s="38">
        <v>0.33333333333333337</v>
      </c>
      <c r="D108" s="23">
        <v>60</v>
      </c>
      <c r="E108" s="239" t="s">
        <v>265</v>
      </c>
      <c r="F108" s="240"/>
    </row>
    <row r="109" spans="1:15" ht="26.4" x14ac:dyDescent="0.3">
      <c r="A109" s="244"/>
      <c r="B109" s="38">
        <v>0.33333333333333337</v>
      </c>
      <c r="C109" s="38">
        <v>0.41666666666666669</v>
      </c>
      <c r="D109" s="23">
        <v>120</v>
      </c>
      <c r="E109" s="94" t="s">
        <v>249</v>
      </c>
      <c r="F109" s="96" t="s">
        <v>253</v>
      </c>
    </row>
    <row r="110" spans="1:15" x14ac:dyDescent="0.3">
      <c r="A110" s="244"/>
      <c r="B110" s="38">
        <v>0.41666666666666669</v>
      </c>
      <c r="C110" s="38">
        <v>0.4375</v>
      </c>
      <c r="D110" s="23">
        <v>30</v>
      </c>
      <c r="E110" s="241" t="s">
        <v>29</v>
      </c>
      <c r="F110" s="242"/>
    </row>
    <row r="111" spans="1:15" ht="26.4" x14ac:dyDescent="0.3">
      <c r="A111" s="244"/>
      <c r="B111" s="38">
        <v>0.4375</v>
      </c>
      <c r="C111" s="38">
        <v>0.5</v>
      </c>
      <c r="D111" s="23">
        <v>90</v>
      </c>
      <c r="E111" s="94" t="s">
        <v>249</v>
      </c>
      <c r="F111" s="96" t="s">
        <v>253</v>
      </c>
    </row>
    <row r="112" spans="1:15" x14ac:dyDescent="0.3">
      <c r="A112" s="244"/>
      <c r="B112" s="38">
        <v>0.5</v>
      </c>
      <c r="C112" s="38">
        <v>0.54166666666666663</v>
      </c>
      <c r="D112" s="23">
        <v>60</v>
      </c>
      <c r="E112" s="241" t="s">
        <v>30</v>
      </c>
      <c r="F112" s="242"/>
    </row>
    <row r="113" spans="1:6" ht="26.4" x14ac:dyDescent="0.3">
      <c r="A113" s="244"/>
      <c r="B113" s="38">
        <v>0.54166666666666663</v>
      </c>
      <c r="C113" s="38">
        <v>0.60416666666666663</v>
      </c>
      <c r="D113" s="23">
        <v>90</v>
      </c>
      <c r="E113" s="94" t="s">
        <v>249</v>
      </c>
      <c r="F113" s="96" t="s">
        <v>253</v>
      </c>
    </row>
    <row r="114" spans="1:6" x14ac:dyDescent="0.3">
      <c r="A114" s="244"/>
      <c r="B114" s="38">
        <v>0.60416666666666663</v>
      </c>
      <c r="C114" s="38">
        <v>0.625</v>
      </c>
      <c r="D114" s="23">
        <v>30</v>
      </c>
      <c r="E114" s="241" t="s">
        <v>31</v>
      </c>
      <c r="F114" s="242"/>
    </row>
    <row r="115" spans="1:6" ht="27" thickBot="1" x14ac:dyDescent="0.35">
      <c r="A115" s="245"/>
      <c r="B115" s="5">
        <v>0.625</v>
      </c>
      <c r="C115" s="44">
        <v>0.70833333333333337</v>
      </c>
      <c r="D115" s="6">
        <v>120</v>
      </c>
      <c r="E115" s="95" t="s">
        <v>249</v>
      </c>
      <c r="F115" s="97" t="s">
        <v>253</v>
      </c>
    </row>
    <row r="116" spans="1:6" x14ac:dyDescent="0.3">
      <c r="E116" s="3"/>
      <c r="F116" s="3"/>
    </row>
    <row r="117" spans="1:6" ht="27" thickBot="1" x14ac:dyDescent="0.35">
      <c r="A117" s="1" t="s">
        <v>0</v>
      </c>
      <c r="B117" s="4" t="s">
        <v>90</v>
      </c>
      <c r="C117" s="4" t="s">
        <v>89</v>
      </c>
      <c r="D117" s="4" t="s">
        <v>1</v>
      </c>
      <c r="E117" s="4" t="s">
        <v>52</v>
      </c>
      <c r="F117" s="4" t="s">
        <v>53</v>
      </c>
    </row>
    <row r="118" spans="1:6" x14ac:dyDescent="0.3">
      <c r="A118" s="243" t="s">
        <v>85</v>
      </c>
      <c r="B118" s="38">
        <v>0.29166666666666669</v>
      </c>
      <c r="C118" s="38">
        <v>0.33333333333333337</v>
      </c>
      <c r="D118" s="23">
        <v>60</v>
      </c>
      <c r="E118" s="239" t="s">
        <v>265</v>
      </c>
      <c r="F118" s="240"/>
    </row>
    <row r="119" spans="1:6" ht="26.4" x14ac:dyDescent="0.3">
      <c r="A119" s="244"/>
      <c r="B119" s="38">
        <v>0.33333333333333337</v>
      </c>
      <c r="C119" s="38">
        <v>0.41666666666666669</v>
      </c>
      <c r="D119" s="23">
        <v>120</v>
      </c>
      <c r="E119" s="94" t="s">
        <v>249</v>
      </c>
      <c r="F119" s="96" t="s">
        <v>253</v>
      </c>
    </row>
    <row r="120" spans="1:6" x14ac:dyDescent="0.3">
      <c r="A120" s="244"/>
      <c r="B120" s="38">
        <v>0.41666666666666669</v>
      </c>
      <c r="C120" s="38">
        <v>0.4375</v>
      </c>
      <c r="D120" s="23">
        <v>30</v>
      </c>
      <c r="E120" s="241" t="s">
        <v>29</v>
      </c>
      <c r="F120" s="242"/>
    </row>
    <row r="121" spans="1:6" ht="26.4" x14ac:dyDescent="0.3">
      <c r="A121" s="244"/>
      <c r="B121" s="38">
        <v>0.4375</v>
      </c>
      <c r="C121" s="38">
        <v>0.5</v>
      </c>
      <c r="D121" s="23">
        <v>90</v>
      </c>
      <c r="E121" s="94" t="s">
        <v>249</v>
      </c>
      <c r="F121" s="96" t="s">
        <v>253</v>
      </c>
    </row>
    <row r="122" spans="1:6" x14ac:dyDescent="0.3">
      <c r="A122" s="244"/>
      <c r="B122" s="38">
        <v>0.5</v>
      </c>
      <c r="C122" s="38">
        <v>0.54166666666666663</v>
      </c>
      <c r="D122" s="23">
        <v>60</v>
      </c>
      <c r="E122" s="241" t="s">
        <v>30</v>
      </c>
      <c r="F122" s="242"/>
    </row>
    <row r="123" spans="1:6" ht="26.4" x14ac:dyDescent="0.3">
      <c r="A123" s="244"/>
      <c r="B123" s="38">
        <v>0.54166666666666663</v>
      </c>
      <c r="C123" s="38">
        <v>0.60416666666666663</v>
      </c>
      <c r="D123" s="23">
        <v>90</v>
      </c>
      <c r="E123" s="94" t="s">
        <v>249</v>
      </c>
      <c r="F123" s="96" t="s">
        <v>253</v>
      </c>
    </row>
    <row r="124" spans="1:6" x14ac:dyDescent="0.3">
      <c r="A124" s="244"/>
      <c r="B124" s="38">
        <v>0.60416666666666663</v>
      </c>
      <c r="C124" s="38">
        <v>0.625</v>
      </c>
      <c r="D124" s="23">
        <v>30</v>
      </c>
      <c r="E124" s="241" t="s">
        <v>31</v>
      </c>
      <c r="F124" s="242"/>
    </row>
    <row r="125" spans="1:6" ht="27" thickBot="1" x14ac:dyDescent="0.35">
      <c r="A125" s="245"/>
      <c r="B125" s="5">
        <v>0.625</v>
      </c>
      <c r="C125" s="44">
        <v>0.70833333333333337</v>
      </c>
      <c r="D125" s="6">
        <v>120</v>
      </c>
      <c r="E125" s="95" t="s">
        <v>249</v>
      </c>
      <c r="F125" s="97" t="s">
        <v>253</v>
      </c>
    </row>
    <row r="126" spans="1:6" x14ac:dyDescent="0.3">
      <c r="E126" s="3"/>
      <c r="F126" s="3"/>
    </row>
    <row r="127" spans="1:6" ht="27" thickBot="1" x14ac:dyDescent="0.35">
      <c r="A127" s="1" t="s">
        <v>0</v>
      </c>
      <c r="B127" s="4" t="s">
        <v>90</v>
      </c>
      <c r="C127" s="4" t="s">
        <v>89</v>
      </c>
      <c r="D127" s="4" t="s">
        <v>1</v>
      </c>
      <c r="E127" s="4" t="s">
        <v>52</v>
      </c>
      <c r="F127" s="4" t="s">
        <v>53</v>
      </c>
    </row>
    <row r="128" spans="1:6" x14ac:dyDescent="0.3">
      <c r="A128" s="243" t="s">
        <v>86</v>
      </c>
      <c r="B128" s="38">
        <v>0.29166666666666669</v>
      </c>
      <c r="C128" s="38">
        <v>0.33333333333333337</v>
      </c>
      <c r="D128" s="23">
        <v>60</v>
      </c>
      <c r="E128" s="239" t="s">
        <v>265</v>
      </c>
      <c r="F128" s="240"/>
    </row>
    <row r="129" spans="1:9" ht="14.4" customHeight="1" x14ac:dyDescent="0.3">
      <c r="A129" s="244"/>
      <c r="B129" s="38">
        <v>0.33333333333333337</v>
      </c>
      <c r="C129" s="38">
        <v>0.41666666666666669</v>
      </c>
      <c r="D129" s="23">
        <v>120</v>
      </c>
      <c r="E129" s="94" t="s">
        <v>249</v>
      </c>
      <c r="F129" s="296" t="s">
        <v>254</v>
      </c>
    </row>
    <row r="130" spans="1:9" x14ac:dyDescent="0.3">
      <c r="A130" s="244"/>
      <c r="B130" s="38">
        <v>0.41666666666666669</v>
      </c>
      <c r="C130" s="38">
        <v>0.4375</v>
      </c>
      <c r="D130" s="23">
        <v>30</v>
      </c>
      <c r="E130" s="50" t="s">
        <v>29</v>
      </c>
      <c r="F130" s="296"/>
    </row>
    <row r="131" spans="1:9" x14ac:dyDescent="0.3">
      <c r="A131" s="244"/>
      <c r="B131" s="38">
        <v>0.4375</v>
      </c>
      <c r="C131" s="38">
        <v>0.5</v>
      </c>
      <c r="D131" s="23">
        <v>90</v>
      </c>
      <c r="E131" s="94" t="s">
        <v>249</v>
      </c>
      <c r="F131" s="296"/>
    </row>
    <row r="132" spans="1:9" x14ac:dyDescent="0.3">
      <c r="A132" s="244"/>
      <c r="B132" s="38">
        <v>0.5</v>
      </c>
      <c r="C132" s="38">
        <v>0.54166666666666663</v>
      </c>
      <c r="D132" s="23">
        <v>60</v>
      </c>
      <c r="E132" s="50" t="s">
        <v>30</v>
      </c>
      <c r="F132" s="50" t="s">
        <v>2</v>
      </c>
    </row>
    <row r="133" spans="1:9" ht="14.4" customHeight="1" x14ac:dyDescent="0.3">
      <c r="A133" s="244"/>
      <c r="B133" s="38">
        <v>0.54166666666666663</v>
      </c>
      <c r="C133" s="38">
        <v>0.60416666666666663</v>
      </c>
      <c r="D133" s="23">
        <v>90</v>
      </c>
      <c r="E133" s="94" t="s">
        <v>249</v>
      </c>
      <c r="F133" s="296" t="s">
        <v>254</v>
      </c>
    </row>
    <row r="134" spans="1:9" x14ac:dyDescent="0.3">
      <c r="A134" s="244"/>
      <c r="B134" s="38">
        <v>0.60416666666666663</v>
      </c>
      <c r="C134" s="38">
        <v>0.625</v>
      </c>
      <c r="D134" s="23">
        <v>30</v>
      </c>
      <c r="E134" s="50" t="s">
        <v>31</v>
      </c>
      <c r="F134" s="296"/>
    </row>
    <row r="135" spans="1:9" ht="15" thickBot="1" x14ac:dyDescent="0.35">
      <c r="A135" s="245"/>
      <c r="B135" s="5">
        <v>0.625</v>
      </c>
      <c r="C135" s="44">
        <v>0.70833333333333337</v>
      </c>
      <c r="D135" s="6">
        <v>120</v>
      </c>
      <c r="E135" s="95" t="s">
        <v>249</v>
      </c>
      <c r="F135" s="297"/>
    </row>
    <row r="136" spans="1:9" x14ac:dyDescent="0.3">
      <c r="E136" s="3"/>
      <c r="F136" s="3"/>
    </row>
    <row r="137" spans="1:9" ht="27" thickBot="1" x14ac:dyDescent="0.35">
      <c r="A137" s="1" t="s">
        <v>0</v>
      </c>
      <c r="B137" s="4" t="s">
        <v>90</v>
      </c>
      <c r="C137" s="4" t="s">
        <v>89</v>
      </c>
      <c r="D137" s="4" t="s">
        <v>1</v>
      </c>
      <c r="E137" s="4" t="s">
        <v>52</v>
      </c>
      <c r="F137" s="80"/>
      <c r="G137"/>
      <c r="H137"/>
      <c r="I137"/>
    </row>
    <row r="138" spans="1:9" x14ac:dyDescent="0.3">
      <c r="A138" s="243" t="s">
        <v>87</v>
      </c>
      <c r="B138" s="38">
        <v>0.29166666666666669</v>
      </c>
      <c r="C138" s="38">
        <v>0.33333333333333337</v>
      </c>
      <c r="D138" s="23">
        <v>60</v>
      </c>
      <c r="E138" s="50" t="s">
        <v>41</v>
      </c>
      <c r="F138" s="80"/>
      <c r="G138"/>
      <c r="H138"/>
      <c r="I138"/>
    </row>
    <row r="139" spans="1:9" ht="26.4" x14ac:dyDescent="0.3">
      <c r="A139" s="244"/>
      <c r="B139" s="38">
        <v>0.33333333333333337</v>
      </c>
      <c r="C139" s="38">
        <v>0.5</v>
      </c>
      <c r="D139" s="23">
        <v>240</v>
      </c>
      <c r="E139" s="94" t="s">
        <v>250</v>
      </c>
      <c r="F139" s="3"/>
    </row>
    <row r="140" spans="1:9" x14ac:dyDescent="0.3">
      <c r="A140" s="244"/>
      <c r="B140" s="38">
        <v>0.5</v>
      </c>
      <c r="C140" s="38">
        <v>0.54166666666666663</v>
      </c>
      <c r="D140" s="23">
        <v>60</v>
      </c>
      <c r="E140" s="50" t="s">
        <v>2</v>
      </c>
      <c r="F140" s="3"/>
    </row>
    <row r="141" spans="1:9" ht="27" thickBot="1" x14ac:dyDescent="0.35">
      <c r="A141" s="245"/>
      <c r="B141" s="5">
        <v>0.54166666666666663</v>
      </c>
      <c r="C141" s="5">
        <v>0.70833333333333337</v>
      </c>
      <c r="D141" s="6">
        <v>240</v>
      </c>
      <c r="E141" s="95" t="s">
        <v>250</v>
      </c>
      <c r="F141" s="3"/>
    </row>
  </sheetData>
  <mergeCells count="137">
    <mergeCell ref="E10:F10"/>
    <mergeCell ref="A2:A11"/>
    <mergeCell ref="B10:D10"/>
    <mergeCell ref="E1:F1"/>
    <mergeCell ref="E2:F2"/>
    <mergeCell ref="E3:F3"/>
    <mergeCell ref="E4:F4"/>
    <mergeCell ref="E5:F5"/>
    <mergeCell ref="E7:F7"/>
    <mergeCell ref="E9:F9"/>
    <mergeCell ref="E6:F6"/>
    <mergeCell ref="E8:F8"/>
    <mergeCell ref="E11:F11"/>
    <mergeCell ref="B64:D64"/>
    <mergeCell ref="A15:A38"/>
    <mergeCell ref="F129:F131"/>
    <mergeCell ref="F133:F135"/>
    <mergeCell ref="B29:D29"/>
    <mergeCell ref="B31:D31"/>
    <mergeCell ref="B33:D33"/>
    <mergeCell ref="B37:D37"/>
    <mergeCell ref="E15:F15"/>
    <mergeCell ref="B17:D17"/>
    <mergeCell ref="B21:D21"/>
    <mergeCell ref="B23:D23"/>
    <mergeCell ref="B25:D25"/>
    <mergeCell ref="B27:D27"/>
    <mergeCell ref="B59:D59"/>
    <mergeCell ref="B57:D57"/>
    <mergeCell ref="B61:D61"/>
    <mergeCell ref="B66:D66"/>
    <mergeCell ref="B73:D73"/>
    <mergeCell ref="B76:D76"/>
    <mergeCell ref="E71:F71"/>
    <mergeCell ref="E56:F56"/>
    <mergeCell ref="F62:F63"/>
    <mergeCell ref="B47:D47"/>
    <mergeCell ref="B49:D49"/>
    <mergeCell ref="B51:D51"/>
    <mergeCell ref="B53:D53"/>
    <mergeCell ref="E36:F36"/>
    <mergeCell ref="B44:D44"/>
    <mergeCell ref="E44:F44"/>
    <mergeCell ref="E45:F45"/>
    <mergeCell ref="E46:F46"/>
    <mergeCell ref="E47:F47"/>
    <mergeCell ref="E48:F48"/>
    <mergeCell ref="E51:F51"/>
    <mergeCell ref="E52:F52"/>
    <mergeCell ref="E55:F55"/>
    <mergeCell ref="E16:F16"/>
    <mergeCell ref="E17:F17"/>
    <mergeCell ref="A128:A135"/>
    <mergeCell ref="A138:A141"/>
    <mergeCell ref="A108:A115"/>
    <mergeCell ref="E18:F18"/>
    <mergeCell ref="E19:F19"/>
    <mergeCell ref="E20:F20"/>
    <mergeCell ref="E21:F21"/>
    <mergeCell ref="E22:F22"/>
    <mergeCell ref="E25:F25"/>
    <mergeCell ref="E26:F26"/>
    <mergeCell ref="E29:F29"/>
    <mergeCell ref="E30:F30"/>
    <mergeCell ref="E33:F33"/>
    <mergeCell ref="E34:F34"/>
    <mergeCell ref="E37:F37"/>
    <mergeCell ref="E38:F38"/>
    <mergeCell ref="E97:F97"/>
    <mergeCell ref="E98:F98"/>
    <mergeCell ref="B55:D55"/>
    <mergeCell ref="A118:A125"/>
    <mergeCell ref="A99:A105"/>
    <mergeCell ref="J57:J59"/>
    <mergeCell ref="J78:J83"/>
    <mergeCell ref="G78:G82"/>
    <mergeCell ref="H78:H82"/>
    <mergeCell ref="I78:I82"/>
    <mergeCell ref="J49:J51"/>
    <mergeCell ref="J53:J55"/>
    <mergeCell ref="H57:H58"/>
    <mergeCell ref="G57:G58"/>
    <mergeCell ref="I57:I58"/>
    <mergeCell ref="J61:J62"/>
    <mergeCell ref="H61:H62"/>
    <mergeCell ref="I61:I62"/>
    <mergeCell ref="G61:G62"/>
    <mergeCell ref="E100:F100"/>
    <mergeCell ref="E101:F101"/>
    <mergeCell ref="E102:F102"/>
    <mergeCell ref="E103:F103"/>
    <mergeCell ref="E104:F104"/>
    <mergeCell ref="E105:F105"/>
    <mergeCell ref="E85:F85"/>
    <mergeCell ref="B85:D85"/>
    <mergeCell ref="B87:D87"/>
    <mergeCell ref="B89:D89"/>
    <mergeCell ref="E92:F92"/>
    <mergeCell ref="E94:F94"/>
    <mergeCell ref="E87:F87"/>
    <mergeCell ref="E88:F88"/>
    <mergeCell ref="E89:F89"/>
    <mergeCell ref="E90:F90"/>
    <mergeCell ref="E99:F99"/>
    <mergeCell ref="A71:A94"/>
    <mergeCell ref="B78:D78"/>
    <mergeCell ref="B80:D80"/>
    <mergeCell ref="B83:D83"/>
    <mergeCell ref="E77:F77"/>
    <mergeCell ref="B35:D35"/>
    <mergeCell ref="E35:F35"/>
    <mergeCell ref="B91:D91"/>
    <mergeCell ref="E91:F91"/>
    <mergeCell ref="B93:D93"/>
    <mergeCell ref="E93:F93"/>
    <mergeCell ref="E80:F80"/>
    <mergeCell ref="E82:F82"/>
    <mergeCell ref="E83:F83"/>
    <mergeCell ref="E84:F84"/>
    <mergeCell ref="E73:F73"/>
    <mergeCell ref="E74:F74"/>
    <mergeCell ref="E75:F75"/>
    <mergeCell ref="E72:F72"/>
    <mergeCell ref="E76:F76"/>
    <mergeCell ref="E81:F81"/>
    <mergeCell ref="A42:A67"/>
    <mergeCell ref="E59:F59"/>
    <mergeCell ref="E60:F60"/>
    <mergeCell ref="E128:F128"/>
    <mergeCell ref="E108:F108"/>
    <mergeCell ref="E118:F118"/>
    <mergeCell ref="E120:F120"/>
    <mergeCell ref="E122:F122"/>
    <mergeCell ref="E124:F124"/>
    <mergeCell ref="E110:F110"/>
    <mergeCell ref="E112:F112"/>
    <mergeCell ref="E114:F114"/>
  </mergeCells>
  <printOptions horizontalCentered="1" verticalCentered="1"/>
  <pageMargins left="0.25" right="0.25" top="1" bottom="0.75" header="0.5" footer="0"/>
  <pageSetup paperSize="17" scale="65" fitToHeight="0" orientation="portrait" r:id="rId1"/>
  <headerFooter>
    <oddHeader>&amp;C&amp;36 2026 EOS/ESD Symposium Schedule (Short)
September 27-October 5, 2026</oddHeader>
    <oddFooter>&amp;L&amp;D&amp;RVersion 3</oddFooter>
  </headerFooter>
  <rowBreaks count="1" manualBreakCount="1">
    <brk id="6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6F40E-89D0-47AF-8505-2B1386BA86B9}">
  <sheetPr>
    <pageSetUpPr fitToPage="1"/>
  </sheetPr>
  <dimension ref="A1:H122"/>
  <sheetViews>
    <sheetView workbookViewId="0">
      <selection activeCell="J28" sqref="J28"/>
    </sheetView>
  </sheetViews>
  <sheetFormatPr defaultRowHeight="14.4"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2.77734375" style="7" customWidth="1"/>
    <col min="7" max="7" width="21.5546875" style="7" customWidth="1"/>
    <col min="8" max="8" width="55.77734375" style="7" customWidth="1"/>
  </cols>
  <sheetData>
    <row r="1" spans="1:8" ht="17.399999999999999" x14ac:dyDescent="0.3">
      <c r="A1" s="563" t="s">
        <v>52</v>
      </c>
      <c r="B1" s="512"/>
      <c r="C1" s="512"/>
      <c r="D1" s="512"/>
      <c r="E1" s="512"/>
      <c r="F1" s="512"/>
      <c r="G1" s="512"/>
      <c r="H1" s="564"/>
    </row>
    <row r="2" spans="1:8" ht="28.2" thickBot="1" x14ac:dyDescent="0.35">
      <c r="A2" s="8" t="s">
        <v>3</v>
      </c>
      <c r="B2" s="9"/>
      <c r="C2" s="10" t="s">
        <v>14</v>
      </c>
      <c r="D2" s="9" t="s">
        <v>15</v>
      </c>
      <c r="E2" s="9" t="s">
        <v>16</v>
      </c>
      <c r="F2" s="9" t="s">
        <v>17</v>
      </c>
      <c r="G2" s="9" t="s">
        <v>18</v>
      </c>
      <c r="H2" s="11" t="s">
        <v>19</v>
      </c>
    </row>
    <row r="3" spans="1:8" ht="9.6" customHeight="1" x14ac:dyDescent="0.3">
      <c r="A3" s="111">
        <v>0.29166666666666669</v>
      </c>
      <c r="B3" s="331" t="s">
        <v>20</v>
      </c>
      <c r="C3" s="130">
        <f>A3+D3/24/60</f>
        <v>0.33333333333333337</v>
      </c>
      <c r="D3" s="534">
        <v>60</v>
      </c>
      <c r="E3" s="565" t="s">
        <v>277</v>
      </c>
      <c r="F3" s="472"/>
      <c r="G3" s="472"/>
      <c r="H3" s="473"/>
    </row>
    <row r="4" spans="1:8" ht="9.6" customHeight="1" x14ac:dyDescent="0.3">
      <c r="A4" s="111"/>
      <c r="B4" s="331"/>
      <c r="C4" s="130"/>
      <c r="D4" s="534"/>
      <c r="E4" s="338"/>
      <c r="F4" s="475"/>
      <c r="G4" s="475"/>
      <c r="H4" s="476"/>
    </row>
    <row r="5" spans="1:8" ht="9.6" customHeight="1" x14ac:dyDescent="0.3">
      <c r="A5" s="111"/>
      <c r="B5" s="331"/>
      <c r="C5" s="130"/>
      <c r="D5" s="534"/>
      <c r="E5" s="338"/>
      <c r="F5" s="475"/>
      <c r="G5" s="475"/>
      <c r="H5" s="476"/>
    </row>
    <row r="6" spans="1:8" ht="9.6" customHeight="1" x14ac:dyDescent="0.3">
      <c r="A6" s="111"/>
      <c r="B6" s="331"/>
      <c r="C6" s="130"/>
      <c r="D6" s="534"/>
      <c r="E6" s="338"/>
      <c r="F6" s="475"/>
      <c r="G6" s="475"/>
      <c r="H6" s="476"/>
    </row>
    <row r="7" spans="1:8" ht="9.6" customHeight="1" x14ac:dyDescent="0.3">
      <c r="A7" s="111"/>
      <c r="B7" s="331"/>
      <c r="C7" s="130"/>
      <c r="D7" s="534"/>
      <c r="E7" s="338"/>
      <c r="F7" s="475"/>
      <c r="G7" s="475"/>
      <c r="H7" s="476"/>
    </row>
    <row r="8" spans="1:8" ht="9.6" customHeight="1" x14ac:dyDescent="0.3">
      <c r="A8" s="111"/>
      <c r="B8" s="331"/>
      <c r="C8" s="130"/>
      <c r="D8" s="534"/>
      <c r="E8" s="338"/>
      <c r="F8" s="475"/>
      <c r="G8" s="475"/>
      <c r="H8" s="476"/>
    </row>
    <row r="9" spans="1:8" ht="9.6" customHeight="1" x14ac:dyDescent="0.3">
      <c r="A9" s="111"/>
      <c r="B9" s="331"/>
      <c r="C9" s="130"/>
      <c r="D9" s="534"/>
      <c r="E9" s="338"/>
      <c r="F9" s="475"/>
      <c r="G9" s="475"/>
      <c r="H9" s="476"/>
    </row>
    <row r="10" spans="1:8" ht="9.6" customHeight="1" x14ac:dyDescent="0.3">
      <c r="A10" s="111"/>
      <c r="B10" s="331"/>
      <c r="C10" s="130"/>
      <c r="D10" s="534"/>
      <c r="E10" s="338"/>
      <c r="F10" s="475"/>
      <c r="G10" s="475"/>
      <c r="H10" s="476"/>
    </row>
    <row r="11" spans="1:8" ht="9.6" customHeight="1" x14ac:dyDescent="0.3">
      <c r="A11" s="111"/>
      <c r="B11" s="331"/>
      <c r="C11" s="130"/>
      <c r="D11" s="534"/>
      <c r="E11" s="338"/>
      <c r="F11" s="475"/>
      <c r="G11" s="475"/>
      <c r="H11" s="476"/>
    </row>
    <row r="12" spans="1:8" ht="9.6" customHeight="1" x14ac:dyDescent="0.3">
      <c r="A12" s="111"/>
      <c r="B12" s="331"/>
      <c r="C12" s="130"/>
      <c r="D12" s="534"/>
      <c r="E12" s="338"/>
      <c r="F12" s="475"/>
      <c r="G12" s="475"/>
      <c r="H12" s="476"/>
    </row>
    <row r="13" spans="1:8" ht="9.6" customHeight="1" x14ac:dyDescent="0.3">
      <c r="A13" s="111"/>
      <c r="B13" s="331"/>
      <c r="C13" s="130"/>
      <c r="D13" s="534"/>
      <c r="E13" s="338"/>
      <c r="F13" s="475"/>
      <c r="G13" s="475"/>
      <c r="H13" s="476"/>
    </row>
    <row r="14" spans="1:8" ht="9.6" customHeight="1" thickBot="1" x14ac:dyDescent="0.35">
      <c r="A14" s="200"/>
      <c r="B14" s="332"/>
      <c r="C14" s="328"/>
      <c r="D14" s="535"/>
      <c r="E14" s="339"/>
      <c r="F14" s="541"/>
      <c r="G14" s="541"/>
      <c r="H14" s="542"/>
    </row>
    <row r="15" spans="1:8" ht="9.6" customHeight="1" x14ac:dyDescent="0.3">
      <c r="A15" s="324">
        <v>0.33333333333333331</v>
      </c>
      <c r="B15" s="325" t="s">
        <v>20</v>
      </c>
      <c r="C15" s="327">
        <f>A15+D15/24/60</f>
        <v>0.5</v>
      </c>
      <c r="D15" s="329">
        <v>240</v>
      </c>
      <c r="E15" s="602" t="s">
        <v>37</v>
      </c>
      <c r="F15" s="593" t="s">
        <v>251</v>
      </c>
      <c r="G15" s="596" t="s">
        <v>224</v>
      </c>
      <c r="H15" s="599" t="s">
        <v>39</v>
      </c>
    </row>
    <row r="16" spans="1:8" ht="9.6" customHeight="1" x14ac:dyDescent="0.3">
      <c r="A16" s="111"/>
      <c r="B16" s="125"/>
      <c r="C16" s="130"/>
      <c r="D16" s="133"/>
      <c r="E16" s="603"/>
      <c r="F16" s="594"/>
      <c r="G16" s="597"/>
      <c r="H16" s="600"/>
    </row>
    <row r="17" spans="1:8" ht="9.6" customHeight="1" x14ac:dyDescent="0.3">
      <c r="A17" s="111"/>
      <c r="B17" s="125"/>
      <c r="C17" s="130"/>
      <c r="D17" s="133"/>
      <c r="E17" s="603"/>
      <c r="F17" s="594"/>
      <c r="G17" s="597"/>
      <c r="H17" s="600"/>
    </row>
    <row r="18" spans="1:8" ht="9.6" customHeight="1" x14ac:dyDescent="0.3">
      <c r="A18" s="111"/>
      <c r="B18" s="125"/>
      <c r="C18" s="130"/>
      <c r="D18" s="133"/>
      <c r="E18" s="603"/>
      <c r="F18" s="594"/>
      <c r="G18" s="597"/>
      <c r="H18" s="600"/>
    </row>
    <row r="19" spans="1:8" ht="9.6" customHeight="1" x14ac:dyDescent="0.3">
      <c r="A19" s="111"/>
      <c r="B19" s="125"/>
      <c r="C19" s="130"/>
      <c r="D19" s="133"/>
      <c r="E19" s="603"/>
      <c r="F19" s="594"/>
      <c r="G19" s="597"/>
      <c r="H19" s="600"/>
    </row>
    <row r="20" spans="1:8" ht="9.6" customHeight="1" x14ac:dyDescent="0.3">
      <c r="A20" s="111"/>
      <c r="B20" s="125"/>
      <c r="C20" s="130"/>
      <c r="D20" s="133"/>
      <c r="E20" s="603"/>
      <c r="F20" s="594"/>
      <c r="G20" s="597"/>
      <c r="H20" s="600"/>
    </row>
    <row r="21" spans="1:8" ht="9.6" customHeight="1" x14ac:dyDescent="0.3">
      <c r="A21" s="111"/>
      <c r="B21" s="125"/>
      <c r="C21" s="130"/>
      <c r="D21" s="133"/>
      <c r="E21" s="603"/>
      <c r="F21" s="594"/>
      <c r="G21" s="597"/>
      <c r="H21" s="600"/>
    </row>
    <row r="22" spans="1:8" ht="9.6" customHeight="1" x14ac:dyDescent="0.3">
      <c r="A22" s="111"/>
      <c r="B22" s="125"/>
      <c r="C22" s="130"/>
      <c r="D22" s="133"/>
      <c r="E22" s="603"/>
      <c r="F22" s="594"/>
      <c r="G22" s="597"/>
      <c r="H22" s="600"/>
    </row>
    <row r="23" spans="1:8" ht="9.6" customHeight="1" x14ac:dyDescent="0.3">
      <c r="A23" s="111"/>
      <c r="B23" s="125"/>
      <c r="C23" s="130"/>
      <c r="D23" s="133"/>
      <c r="E23" s="603"/>
      <c r="F23" s="594"/>
      <c r="G23" s="597"/>
      <c r="H23" s="600"/>
    </row>
    <row r="24" spans="1:8" ht="9.6" customHeight="1" x14ac:dyDescent="0.3">
      <c r="A24" s="111"/>
      <c r="B24" s="125"/>
      <c r="C24" s="130"/>
      <c r="D24" s="133"/>
      <c r="E24" s="603"/>
      <c r="F24" s="594"/>
      <c r="G24" s="597"/>
      <c r="H24" s="600"/>
    </row>
    <row r="25" spans="1:8" ht="9.6" customHeight="1" x14ac:dyDescent="0.3">
      <c r="A25" s="111"/>
      <c r="B25" s="125"/>
      <c r="C25" s="130"/>
      <c r="D25" s="133"/>
      <c r="E25" s="603"/>
      <c r="F25" s="594"/>
      <c r="G25" s="597"/>
      <c r="H25" s="600"/>
    </row>
    <row r="26" spans="1:8" ht="9.6" customHeight="1" x14ac:dyDescent="0.3">
      <c r="A26" s="111"/>
      <c r="B26" s="125"/>
      <c r="C26" s="130"/>
      <c r="D26" s="133"/>
      <c r="E26" s="603"/>
      <c r="F26" s="594"/>
      <c r="G26" s="597"/>
      <c r="H26" s="600"/>
    </row>
    <row r="27" spans="1:8" ht="9.6" customHeight="1" x14ac:dyDescent="0.3">
      <c r="A27" s="111"/>
      <c r="B27" s="125"/>
      <c r="C27" s="130"/>
      <c r="D27" s="133"/>
      <c r="E27" s="603"/>
      <c r="F27" s="594"/>
      <c r="G27" s="597"/>
      <c r="H27" s="600"/>
    </row>
    <row r="28" spans="1:8" ht="9.6" customHeight="1" x14ac:dyDescent="0.3">
      <c r="A28" s="111"/>
      <c r="B28" s="125"/>
      <c r="C28" s="130"/>
      <c r="D28" s="133"/>
      <c r="E28" s="603"/>
      <c r="F28" s="594"/>
      <c r="G28" s="597"/>
      <c r="H28" s="600"/>
    </row>
    <row r="29" spans="1:8" ht="9.6" customHeight="1" x14ac:dyDescent="0.3">
      <c r="A29" s="111"/>
      <c r="B29" s="125"/>
      <c r="C29" s="130"/>
      <c r="D29" s="133"/>
      <c r="E29" s="603"/>
      <c r="F29" s="594"/>
      <c r="G29" s="597"/>
      <c r="H29" s="600"/>
    </row>
    <row r="30" spans="1:8" ht="9.6" customHeight="1" x14ac:dyDescent="0.3">
      <c r="A30" s="111"/>
      <c r="B30" s="125"/>
      <c r="C30" s="130"/>
      <c r="D30" s="133"/>
      <c r="E30" s="603"/>
      <c r="F30" s="594"/>
      <c r="G30" s="597"/>
      <c r="H30" s="600"/>
    </row>
    <row r="31" spans="1:8" ht="9.6" customHeight="1" x14ac:dyDescent="0.3">
      <c r="A31" s="111"/>
      <c r="B31" s="125"/>
      <c r="C31" s="130"/>
      <c r="D31" s="133"/>
      <c r="E31" s="603"/>
      <c r="F31" s="594"/>
      <c r="G31" s="597"/>
      <c r="H31" s="600"/>
    </row>
    <row r="32" spans="1:8" ht="9.6" customHeight="1" x14ac:dyDescent="0.3">
      <c r="A32" s="111"/>
      <c r="B32" s="125"/>
      <c r="C32" s="130"/>
      <c r="D32" s="133"/>
      <c r="E32" s="603"/>
      <c r="F32" s="594"/>
      <c r="G32" s="597"/>
      <c r="H32" s="600"/>
    </row>
    <row r="33" spans="1:8" ht="9.6" customHeight="1" x14ac:dyDescent="0.3">
      <c r="A33" s="111"/>
      <c r="B33" s="125"/>
      <c r="C33" s="130"/>
      <c r="D33" s="133"/>
      <c r="E33" s="603"/>
      <c r="F33" s="594"/>
      <c r="G33" s="597"/>
      <c r="H33" s="600"/>
    </row>
    <row r="34" spans="1:8" ht="9.6" customHeight="1" x14ac:dyDescent="0.3">
      <c r="A34" s="111"/>
      <c r="B34" s="125"/>
      <c r="C34" s="130"/>
      <c r="D34" s="133"/>
      <c r="E34" s="603"/>
      <c r="F34" s="594"/>
      <c r="G34" s="597"/>
      <c r="H34" s="600"/>
    </row>
    <row r="35" spans="1:8" ht="9.6" customHeight="1" x14ac:dyDescent="0.3">
      <c r="A35" s="111"/>
      <c r="B35" s="125"/>
      <c r="C35" s="130"/>
      <c r="D35" s="133"/>
      <c r="E35" s="603"/>
      <c r="F35" s="594"/>
      <c r="G35" s="597"/>
      <c r="H35" s="600"/>
    </row>
    <row r="36" spans="1:8" ht="9.6" customHeight="1" x14ac:dyDescent="0.3">
      <c r="A36" s="111"/>
      <c r="B36" s="125"/>
      <c r="C36" s="130"/>
      <c r="D36" s="133"/>
      <c r="E36" s="603"/>
      <c r="F36" s="594"/>
      <c r="G36" s="597"/>
      <c r="H36" s="600"/>
    </row>
    <row r="37" spans="1:8" ht="9.6" customHeight="1" x14ac:dyDescent="0.3">
      <c r="A37" s="111"/>
      <c r="B37" s="125"/>
      <c r="C37" s="130"/>
      <c r="D37" s="133"/>
      <c r="E37" s="603"/>
      <c r="F37" s="594"/>
      <c r="G37" s="597"/>
      <c r="H37" s="600"/>
    </row>
    <row r="38" spans="1:8" ht="9.6" customHeight="1" x14ac:dyDescent="0.3">
      <c r="A38" s="111"/>
      <c r="B38" s="125"/>
      <c r="C38" s="130"/>
      <c r="D38" s="133"/>
      <c r="E38" s="603"/>
      <c r="F38" s="594"/>
      <c r="G38" s="597"/>
      <c r="H38" s="600"/>
    </row>
    <row r="39" spans="1:8" ht="9.6" customHeight="1" x14ac:dyDescent="0.3">
      <c r="A39" s="111"/>
      <c r="B39" s="125"/>
      <c r="C39" s="130"/>
      <c r="D39" s="133"/>
      <c r="E39" s="603"/>
      <c r="F39" s="594"/>
      <c r="G39" s="597"/>
      <c r="H39" s="600"/>
    </row>
    <row r="40" spans="1:8" ht="9.6" customHeight="1" x14ac:dyDescent="0.3">
      <c r="A40" s="111"/>
      <c r="B40" s="125"/>
      <c r="C40" s="130"/>
      <c r="D40" s="133"/>
      <c r="E40" s="603"/>
      <c r="F40" s="594"/>
      <c r="G40" s="597"/>
      <c r="H40" s="600"/>
    </row>
    <row r="41" spans="1:8" ht="9.6" customHeight="1" x14ac:dyDescent="0.3">
      <c r="A41" s="111"/>
      <c r="B41" s="125"/>
      <c r="C41" s="130"/>
      <c r="D41" s="133"/>
      <c r="E41" s="603"/>
      <c r="F41" s="594"/>
      <c r="G41" s="597"/>
      <c r="H41" s="600"/>
    </row>
    <row r="42" spans="1:8" ht="9.6" customHeight="1" x14ac:dyDescent="0.3">
      <c r="A42" s="111"/>
      <c r="B42" s="125"/>
      <c r="C42" s="130"/>
      <c r="D42" s="133"/>
      <c r="E42" s="603"/>
      <c r="F42" s="594"/>
      <c r="G42" s="597"/>
      <c r="H42" s="600"/>
    </row>
    <row r="43" spans="1:8" ht="9.6" customHeight="1" x14ac:dyDescent="0.3">
      <c r="A43" s="111"/>
      <c r="B43" s="125"/>
      <c r="C43" s="130"/>
      <c r="D43" s="133"/>
      <c r="E43" s="603"/>
      <c r="F43" s="594"/>
      <c r="G43" s="597"/>
      <c r="H43" s="600"/>
    </row>
    <row r="44" spans="1:8" ht="9.6" customHeight="1" x14ac:dyDescent="0.3">
      <c r="A44" s="111"/>
      <c r="B44" s="125"/>
      <c r="C44" s="130"/>
      <c r="D44" s="133"/>
      <c r="E44" s="603"/>
      <c r="F44" s="594"/>
      <c r="G44" s="597"/>
      <c r="H44" s="600"/>
    </row>
    <row r="45" spans="1:8" ht="9.6" customHeight="1" x14ac:dyDescent="0.3">
      <c r="A45" s="111"/>
      <c r="B45" s="125"/>
      <c r="C45" s="130"/>
      <c r="D45" s="133"/>
      <c r="E45" s="603"/>
      <c r="F45" s="594"/>
      <c r="G45" s="597"/>
      <c r="H45" s="600"/>
    </row>
    <row r="46" spans="1:8" ht="9.6" customHeight="1" x14ac:dyDescent="0.3">
      <c r="A46" s="111"/>
      <c r="B46" s="125"/>
      <c r="C46" s="130"/>
      <c r="D46" s="133"/>
      <c r="E46" s="603"/>
      <c r="F46" s="594"/>
      <c r="G46" s="597"/>
      <c r="H46" s="600"/>
    </row>
    <row r="47" spans="1:8" ht="9.6" customHeight="1" x14ac:dyDescent="0.3">
      <c r="A47" s="111"/>
      <c r="B47" s="125"/>
      <c r="C47" s="130"/>
      <c r="D47" s="133"/>
      <c r="E47" s="603"/>
      <c r="F47" s="594"/>
      <c r="G47" s="597"/>
      <c r="H47" s="600"/>
    </row>
    <row r="48" spans="1:8" ht="9.6" customHeight="1" x14ac:dyDescent="0.3">
      <c r="A48" s="111"/>
      <c r="B48" s="125"/>
      <c r="C48" s="130"/>
      <c r="D48" s="133"/>
      <c r="E48" s="603"/>
      <c r="F48" s="594"/>
      <c r="G48" s="597"/>
      <c r="H48" s="600"/>
    </row>
    <row r="49" spans="1:8" ht="9.6" customHeight="1" x14ac:dyDescent="0.3">
      <c r="A49" s="111"/>
      <c r="B49" s="125"/>
      <c r="C49" s="130"/>
      <c r="D49" s="133"/>
      <c r="E49" s="603"/>
      <c r="F49" s="594"/>
      <c r="G49" s="597"/>
      <c r="H49" s="600"/>
    </row>
    <row r="50" spans="1:8" ht="9.6" customHeight="1" x14ac:dyDescent="0.3">
      <c r="A50" s="111"/>
      <c r="B50" s="125"/>
      <c r="C50" s="130"/>
      <c r="D50" s="133"/>
      <c r="E50" s="603"/>
      <c r="F50" s="594"/>
      <c r="G50" s="597"/>
      <c r="H50" s="600"/>
    </row>
    <row r="51" spans="1:8" ht="9.6" customHeight="1" x14ac:dyDescent="0.3">
      <c r="A51" s="111"/>
      <c r="B51" s="125"/>
      <c r="C51" s="130"/>
      <c r="D51" s="133"/>
      <c r="E51" s="603"/>
      <c r="F51" s="594"/>
      <c r="G51" s="597"/>
      <c r="H51" s="600"/>
    </row>
    <row r="52" spans="1:8" ht="9.6" customHeight="1" x14ac:dyDescent="0.3">
      <c r="A52" s="111"/>
      <c r="B52" s="125"/>
      <c r="C52" s="130"/>
      <c r="D52" s="133"/>
      <c r="E52" s="603"/>
      <c r="F52" s="594"/>
      <c r="G52" s="597"/>
      <c r="H52" s="600"/>
    </row>
    <row r="53" spans="1:8" ht="9.6" customHeight="1" x14ac:dyDescent="0.3">
      <c r="A53" s="111"/>
      <c r="B53" s="125"/>
      <c r="C53" s="130"/>
      <c r="D53" s="133"/>
      <c r="E53" s="603"/>
      <c r="F53" s="594"/>
      <c r="G53" s="597"/>
      <c r="H53" s="600"/>
    </row>
    <row r="54" spans="1:8" ht="9.6" customHeight="1" x14ac:dyDescent="0.3">
      <c r="A54" s="111"/>
      <c r="B54" s="125"/>
      <c r="C54" s="130"/>
      <c r="D54" s="133"/>
      <c r="E54" s="603"/>
      <c r="F54" s="594"/>
      <c r="G54" s="597"/>
      <c r="H54" s="600"/>
    </row>
    <row r="55" spans="1:8" ht="9.6" customHeight="1" x14ac:dyDescent="0.3">
      <c r="A55" s="111"/>
      <c r="B55" s="125"/>
      <c r="C55" s="130"/>
      <c r="D55" s="133"/>
      <c r="E55" s="603"/>
      <c r="F55" s="594"/>
      <c r="G55" s="597"/>
      <c r="H55" s="600"/>
    </row>
    <row r="56" spans="1:8" ht="9.6" customHeight="1" x14ac:dyDescent="0.3">
      <c r="A56" s="111"/>
      <c r="B56" s="125"/>
      <c r="C56" s="130"/>
      <c r="D56" s="133"/>
      <c r="E56" s="603"/>
      <c r="F56" s="594"/>
      <c r="G56" s="597"/>
      <c r="H56" s="600"/>
    </row>
    <row r="57" spans="1:8" ht="9.6" customHeight="1" x14ac:dyDescent="0.3">
      <c r="A57" s="111"/>
      <c r="B57" s="125"/>
      <c r="C57" s="130"/>
      <c r="D57" s="133"/>
      <c r="E57" s="603"/>
      <c r="F57" s="594"/>
      <c r="G57" s="597"/>
      <c r="H57" s="600"/>
    </row>
    <row r="58" spans="1:8" ht="9.6" customHeight="1" x14ac:dyDescent="0.3">
      <c r="A58" s="111"/>
      <c r="B58" s="125"/>
      <c r="C58" s="130"/>
      <c r="D58" s="133"/>
      <c r="E58" s="603"/>
      <c r="F58" s="594"/>
      <c r="G58" s="597"/>
      <c r="H58" s="600"/>
    </row>
    <row r="59" spans="1:8" ht="9.6" customHeight="1" x14ac:dyDescent="0.3">
      <c r="A59" s="111"/>
      <c r="B59" s="125"/>
      <c r="C59" s="130"/>
      <c r="D59" s="133"/>
      <c r="E59" s="603"/>
      <c r="F59" s="594"/>
      <c r="G59" s="597"/>
      <c r="H59" s="600"/>
    </row>
    <row r="60" spans="1:8" ht="9.6" customHeight="1" x14ac:dyDescent="0.3">
      <c r="A60" s="111"/>
      <c r="B60" s="125"/>
      <c r="C60" s="130"/>
      <c r="D60" s="133"/>
      <c r="E60" s="603"/>
      <c r="F60" s="594"/>
      <c r="G60" s="597"/>
      <c r="H60" s="600"/>
    </row>
    <row r="61" spans="1:8" ht="9.6" customHeight="1" x14ac:dyDescent="0.3">
      <c r="A61" s="111"/>
      <c r="B61" s="125"/>
      <c r="C61" s="130"/>
      <c r="D61" s="133"/>
      <c r="E61" s="603"/>
      <c r="F61" s="594"/>
      <c r="G61" s="597"/>
      <c r="H61" s="600"/>
    </row>
    <row r="62" spans="1:8" ht="9.6" customHeight="1" thickBot="1" x14ac:dyDescent="0.35">
      <c r="A62" s="200"/>
      <c r="B62" s="326"/>
      <c r="C62" s="328"/>
      <c r="D62" s="330"/>
      <c r="E62" s="604"/>
      <c r="F62" s="595"/>
      <c r="G62" s="598"/>
      <c r="H62" s="601"/>
    </row>
    <row r="63" spans="1:8" ht="9.6" customHeight="1" x14ac:dyDescent="0.3">
      <c r="A63" s="324">
        <f>C15</f>
        <v>0.5</v>
      </c>
      <c r="B63" s="335" t="s">
        <v>20</v>
      </c>
      <c r="C63" s="327">
        <f>A63+D63/24/60</f>
        <v>0.54166666666666663</v>
      </c>
      <c r="D63" s="336">
        <v>60</v>
      </c>
      <c r="E63" s="337" t="s">
        <v>30</v>
      </c>
      <c r="F63" s="472"/>
      <c r="G63" s="472"/>
      <c r="H63" s="473"/>
    </row>
    <row r="64" spans="1:8" ht="9.6" customHeight="1" x14ac:dyDescent="0.3">
      <c r="A64" s="111"/>
      <c r="B64" s="331"/>
      <c r="C64" s="130"/>
      <c r="D64" s="333"/>
      <c r="E64" s="338"/>
      <c r="F64" s="475"/>
      <c r="G64" s="475"/>
      <c r="H64" s="476"/>
    </row>
    <row r="65" spans="1:8" ht="9.6" customHeight="1" x14ac:dyDescent="0.3">
      <c r="A65" s="111"/>
      <c r="B65" s="331"/>
      <c r="C65" s="130"/>
      <c r="D65" s="333"/>
      <c r="E65" s="338"/>
      <c r="F65" s="475"/>
      <c r="G65" s="475"/>
      <c r="H65" s="476"/>
    </row>
    <row r="66" spans="1:8" ht="9.6" customHeight="1" x14ac:dyDescent="0.3">
      <c r="A66" s="111"/>
      <c r="B66" s="331"/>
      <c r="C66" s="130"/>
      <c r="D66" s="333"/>
      <c r="E66" s="338"/>
      <c r="F66" s="475"/>
      <c r="G66" s="475"/>
      <c r="H66" s="476"/>
    </row>
    <row r="67" spans="1:8" ht="9.6" customHeight="1" x14ac:dyDescent="0.3">
      <c r="A67" s="111"/>
      <c r="B67" s="331"/>
      <c r="C67" s="130"/>
      <c r="D67" s="333"/>
      <c r="E67" s="338"/>
      <c r="F67" s="475"/>
      <c r="G67" s="475"/>
      <c r="H67" s="476"/>
    </row>
    <row r="68" spans="1:8" ht="9.6" customHeight="1" x14ac:dyDescent="0.3">
      <c r="A68" s="111"/>
      <c r="B68" s="331"/>
      <c r="C68" s="130"/>
      <c r="D68" s="333"/>
      <c r="E68" s="338"/>
      <c r="F68" s="475"/>
      <c r="G68" s="475"/>
      <c r="H68" s="476"/>
    </row>
    <row r="69" spans="1:8" ht="9.6" customHeight="1" x14ac:dyDescent="0.3">
      <c r="A69" s="111"/>
      <c r="B69" s="331"/>
      <c r="C69" s="130"/>
      <c r="D69" s="333"/>
      <c r="E69" s="338"/>
      <c r="F69" s="475"/>
      <c r="G69" s="475"/>
      <c r="H69" s="476"/>
    </row>
    <row r="70" spans="1:8" ht="9.6" customHeight="1" x14ac:dyDescent="0.3">
      <c r="A70" s="111"/>
      <c r="B70" s="331"/>
      <c r="C70" s="130"/>
      <c r="D70" s="333"/>
      <c r="E70" s="338"/>
      <c r="F70" s="475"/>
      <c r="G70" s="475"/>
      <c r="H70" s="476"/>
    </row>
    <row r="71" spans="1:8" ht="9.6" customHeight="1" x14ac:dyDescent="0.3">
      <c r="A71" s="111"/>
      <c r="B71" s="331"/>
      <c r="C71" s="130"/>
      <c r="D71" s="333"/>
      <c r="E71" s="338"/>
      <c r="F71" s="475"/>
      <c r="G71" s="475"/>
      <c r="H71" s="476"/>
    </row>
    <row r="72" spans="1:8" ht="9.6" customHeight="1" x14ac:dyDescent="0.3">
      <c r="A72" s="111"/>
      <c r="B72" s="331"/>
      <c r="C72" s="130"/>
      <c r="D72" s="333"/>
      <c r="E72" s="338"/>
      <c r="F72" s="475"/>
      <c r="G72" s="475"/>
      <c r="H72" s="476"/>
    </row>
    <row r="73" spans="1:8" ht="9.6" customHeight="1" x14ac:dyDescent="0.3">
      <c r="A73" s="111"/>
      <c r="B73" s="331"/>
      <c r="C73" s="130"/>
      <c r="D73" s="333"/>
      <c r="E73" s="338"/>
      <c r="F73" s="475"/>
      <c r="G73" s="475"/>
      <c r="H73" s="476"/>
    </row>
    <row r="74" spans="1:8" ht="9.6" customHeight="1" thickBot="1" x14ac:dyDescent="0.35">
      <c r="A74" s="200"/>
      <c r="B74" s="332"/>
      <c r="C74" s="328"/>
      <c r="D74" s="334"/>
      <c r="E74" s="339"/>
      <c r="F74" s="541"/>
      <c r="G74" s="541"/>
      <c r="H74" s="542"/>
    </row>
    <row r="75" spans="1:8" ht="9.6" customHeight="1" x14ac:dyDescent="0.3">
      <c r="A75" s="324">
        <f>C63</f>
        <v>0.54166666666666663</v>
      </c>
      <c r="B75" s="325" t="s">
        <v>20</v>
      </c>
      <c r="C75" s="327">
        <f>A75+D75/24/60</f>
        <v>0.70833333333333326</v>
      </c>
      <c r="D75" s="329">
        <v>240</v>
      </c>
      <c r="E75" s="602" t="s">
        <v>37</v>
      </c>
      <c r="F75" s="593" t="s">
        <v>251</v>
      </c>
      <c r="G75" s="596" t="s">
        <v>224</v>
      </c>
      <c r="H75" s="599" t="s">
        <v>39</v>
      </c>
    </row>
    <row r="76" spans="1:8" ht="9.6" customHeight="1" x14ac:dyDescent="0.3">
      <c r="A76" s="111"/>
      <c r="B76" s="125"/>
      <c r="C76" s="130"/>
      <c r="D76" s="133"/>
      <c r="E76" s="603"/>
      <c r="F76" s="594"/>
      <c r="G76" s="597"/>
      <c r="H76" s="600"/>
    </row>
    <row r="77" spans="1:8" ht="9.6" customHeight="1" x14ac:dyDescent="0.3">
      <c r="A77" s="111"/>
      <c r="B77" s="125"/>
      <c r="C77" s="130"/>
      <c r="D77" s="133"/>
      <c r="E77" s="603"/>
      <c r="F77" s="594"/>
      <c r="G77" s="597"/>
      <c r="H77" s="600"/>
    </row>
    <row r="78" spans="1:8" ht="9.6" customHeight="1" x14ac:dyDescent="0.3">
      <c r="A78" s="111"/>
      <c r="B78" s="125"/>
      <c r="C78" s="130"/>
      <c r="D78" s="133"/>
      <c r="E78" s="603"/>
      <c r="F78" s="594"/>
      <c r="G78" s="597"/>
      <c r="H78" s="600"/>
    </row>
    <row r="79" spans="1:8" ht="9.6" customHeight="1" x14ac:dyDescent="0.3">
      <c r="A79" s="111"/>
      <c r="B79" s="125"/>
      <c r="C79" s="130"/>
      <c r="D79" s="133"/>
      <c r="E79" s="603"/>
      <c r="F79" s="594"/>
      <c r="G79" s="597"/>
      <c r="H79" s="600"/>
    </row>
    <row r="80" spans="1:8" ht="9.6" customHeight="1" x14ac:dyDescent="0.3">
      <c r="A80" s="111"/>
      <c r="B80" s="125"/>
      <c r="C80" s="130"/>
      <c r="D80" s="133"/>
      <c r="E80" s="603"/>
      <c r="F80" s="594"/>
      <c r="G80" s="597"/>
      <c r="H80" s="600"/>
    </row>
    <row r="81" spans="1:8" ht="9.6" customHeight="1" x14ac:dyDescent="0.3">
      <c r="A81" s="111"/>
      <c r="B81" s="125"/>
      <c r="C81" s="130"/>
      <c r="D81" s="133"/>
      <c r="E81" s="603"/>
      <c r="F81" s="594"/>
      <c r="G81" s="597"/>
      <c r="H81" s="600"/>
    </row>
    <row r="82" spans="1:8" ht="9.6" customHeight="1" x14ac:dyDescent="0.3">
      <c r="A82" s="111"/>
      <c r="B82" s="125"/>
      <c r="C82" s="130"/>
      <c r="D82" s="133"/>
      <c r="E82" s="603"/>
      <c r="F82" s="594"/>
      <c r="G82" s="597"/>
      <c r="H82" s="600"/>
    </row>
    <row r="83" spans="1:8" ht="9.6" customHeight="1" x14ac:dyDescent="0.3">
      <c r="A83" s="111"/>
      <c r="B83" s="125"/>
      <c r="C83" s="130"/>
      <c r="D83" s="133"/>
      <c r="E83" s="603"/>
      <c r="F83" s="594"/>
      <c r="G83" s="597"/>
      <c r="H83" s="600"/>
    </row>
    <row r="84" spans="1:8" ht="9.6" customHeight="1" x14ac:dyDescent="0.3">
      <c r="A84" s="111"/>
      <c r="B84" s="125"/>
      <c r="C84" s="130"/>
      <c r="D84" s="133"/>
      <c r="E84" s="603"/>
      <c r="F84" s="594"/>
      <c r="G84" s="597"/>
      <c r="H84" s="600"/>
    </row>
    <row r="85" spans="1:8" ht="9.6" customHeight="1" x14ac:dyDescent="0.3">
      <c r="A85" s="111"/>
      <c r="B85" s="125"/>
      <c r="C85" s="130"/>
      <c r="D85" s="133"/>
      <c r="E85" s="603"/>
      <c r="F85" s="594"/>
      <c r="G85" s="597"/>
      <c r="H85" s="600"/>
    </row>
    <row r="86" spans="1:8" ht="9.6" customHeight="1" x14ac:dyDescent="0.3">
      <c r="A86" s="111"/>
      <c r="B86" s="125"/>
      <c r="C86" s="130"/>
      <c r="D86" s="133"/>
      <c r="E86" s="603"/>
      <c r="F86" s="594"/>
      <c r="G86" s="597"/>
      <c r="H86" s="600"/>
    </row>
    <row r="87" spans="1:8" ht="9.6" customHeight="1" x14ac:dyDescent="0.3">
      <c r="A87" s="111"/>
      <c r="B87" s="125"/>
      <c r="C87" s="130"/>
      <c r="D87" s="133"/>
      <c r="E87" s="603"/>
      <c r="F87" s="594"/>
      <c r="G87" s="597"/>
      <c r="H87" s="600"/>
    </row>
    <row r="88" spans="1:8" ht="9.6" customHeight="1" x14ac:dyDescent="0.3">
      <c r="A88" s="111"/>
      <c r="B88" s="125"/>
      <c r="C88" s="130"/>
      <c r="D88" s="133"/>
      <c r="E88" s="603"/>
      <c r="F88" s="594"/>
      <c r="G88" s="597"/>
      <c r="H88" s="600"/>
    </row>
    <row r="89" spans="1:8" ht="9.6" customHeight="1" x14ac:dyDescent="0.3">
      <c r="A89" s="111"/>
      <c r="B89" s="125"/>
      <c r="C89" s="130"/>
      <c r="D89" s="133"/>
      <c r="E89" s="603"/>
      <c r="F89" s="594"/>
      <c r="G89" s="597"/>
      <c r="H89" s="600"/>
    </row>
    <row r="90" spans="1:8" ht="9.6" customHeight="1" x14ac:dyDescent="0.3">
      <c r="A90" s="111"/>
      <c r="B90" s="125"/>
      <c r="C90" s="130"/>
      <c r="D90" s="133"/>
      <c r="E90" s="603"/>
      <c r="F90" s="594"/>
      <c r="G90" s="597"/>
      <c r="H90" s="600"/>
    </row>
    <row r="91" spans="1:8" ht="9.6" customHeight="1" x14ac:dyDescent="0.3">
      <c r="A91" s="111"/>
      <c r="B91" s="125"/>
      <c r="C91" s="130"/>
      <c r="D91" s="133"/>
      <c r="E91" s="603"/>
      <c r="F91" s="594"/>
      <c r="G91" s="597"/>
      <c r="H91" s="600"/>
    </row>
    <row r="92" spans="1:8" ht="9.6" customHeight="1" x14ac:dyDescent="0.3">
      <c r="A92" s="111"/>
      <c r="B92" s="125"/>
      <c r="C92" s="130"/>
      <c r="D92" s="133"/>
      <c r="E92" s="603"/>
      <c r="F92" s="594"/>
      <c r="G92" s="597"/>
      <c r="H92" s="600"/>
    </row>
    <row r="93" spans="1:8" ht="9.6" customHeight="1" x14ac:dyDescent="0.3">
      <c r="A93" s="111"/>
      <c r="B93" s="125"/>
      <c r="C93" s="130"/>
      <c r="D93" s="133"/>
      <c r="E93" s="603"/>
      <c r="F93" s="594"/>
      <c r="G93" s="597"/>
      <c r="H93" s="600"/>
    </row>
    <row r="94" spans="1:8" ht="9.6" customHeight="1" x14ac:dyDescent="0.3">
      <c r="A94" s="111"/>
      <c r="B94" s="125"/>
      <c r="C94" s="130"/>
      <c r="D94" s="133"/>
      <c r="E94" s="603"/>
      <c r="F94" s="594"/>
      <c r="G94" s="597"/>
      <c r="H94" s="600"/>
    </row>
    <row r="95" spans="1:8" ht="9.6" customHeight="1" x14ac:dyDescent="0.3">
      <c r="A95" s="111"/>
      <c r="B95" s="125"/>
      <c r="C95" s="130"/>
      <c r="D95" s="133"/>
      <c r="E95" s="603"/>
      <c r="F95" s="594"/>
      <c r="G95" s="597"/>
      <c r="H95" s="600"/>
    </row>
    <row r="96" spans="1:8" ht="9.6" customHeight="1" x14ac:dyDescent="0.3">
      <c r="A96" s="111"/>
      <c r="B96" s="125"/>
      <c r="C96" s="130"/>
      <c r="D96" s="133"/>
      <c r="E96" s="603"/>
      <c r="F96" s="594"/>
      <c r="G96" s="597"/>
      <c r="H96" s="600"/>
    </row>
    <row r="97" spans="1:8" ht="9.6" customHeight="1" x14ac:dyDescent="0.3">
      <c r="A97" s="111"/>
      <c r="B97" s="125"/>
      <c r="C97" s="130"/>
      <c r="D97" s="133"/>
      <c r="E97" s="603"/>
      <c r="F97" s="594"/>
      <c r="G97" s="597"/>
      <c r="H97" s="600"/>
    </row>
    <row r="98" spans="1:8" ht="9.6" customHeight="1" x14ac:dyDescent="0.3">
      <c r="A98" s="111"/>
      <c r="B98" s="125"/>
      <c r="C98" s="130"/>
      <c r="D98" s="133"/>
      <c r="E98" s="603"/>
      <c r="F98" s="594"/>
      <c r="G98" s="597"/>
      <c r="H98" s="600"/>
    </row>
    <row r="99" spans="1:8" ht="9.6" customHeight="1" x14ac:dyDescent="0.3">
      <c r="A99" s="111"/>
      <c r="B99" s="125"/>
      <c r="C99" s="130"/>
      <c r="D99" s="133"/>
      <c r="E99" s="603"/>
      <c r="F99" s="594"/>
      <c r="G99" s="597"/>
      <c r="H99" s="600"/>
    </row>
    <row r="100" spans="1:8" ht="9.6" customHeight="1" x14ac:dyDescent="0.3">
      <c r="A100" s="111"/>
      <c r="B100" s="125"/>
      <c r="C100" s="130"/>
      <c r="D100" s="133"/>
      <c r="E100" s="603"/>
      <c r="F100" s="594"/>
      <c r="G100" s="597"/>
      <c r="H100" s="600"/>
    </row>
    <row r="101" spans="1:8" ht="9.6" customHeight="1" x14ac:dyDescent="0.3">
      <c r="A101" s="111"/>
      <c r="B101" s="125"/>
      <c r="C101" s="130"/>
      <c r="D101" s="133"/>
      <c r="E101" s="603"/>
      <c r="F101" s="594"/>
      <c r="G101" s="597"/>
      <c r="H101" s="600"/>
    </row>
    <row r="102" spans="1:8" ht="9.6" customHeight="1" x14ac:dyDescent="0.3">
      <c r="A102" s="111"/>
      <c r="B102" s="125"/>
      <c r="C102" s="130"/>
      <c r="D102" s="133"/>
      <c r="E102" s="603"/>
      <c r="F102" s="594"/>
      <c r="G102" s="597"/>
      <c r="H102" s="600"/>
    </row>
    <row r="103" spans="1:8" ht="9.6" customHeight="1" x14ac:dyDescent="0.3">
      <c r="A103" s="111"/>
      <c r="B103" s="125"/>
      <c r="C103" s="130"/>
      <c r="D103" s="133"/>
      <c r="E103" s="603"/>
      <c r="F103" s="594"/>
      <c r="G103" s="597"/>
      <c r="H103" s="600"/>
    </row>
    <row r="104" spans="1:8" ht="9.6" customHeight="1" x14ac:dyDescent="0.3">
      <c r="A104" s="111"/>
      <c r="B104" s="125"/>
      <c r="C104" s="130"/>
      <c r="D104" s="133"/>
      <c r="E104" s="603"/>
      <c r="F104" s="594"/>
      <c r="G104" s="597"/>
      <c r="H104" s="600"/>
    </row>
    <row r="105" spans="1:8" ht="9.6" customHeight="1" x14ac:dyDescent="0.3">
      <c r="A105" s="111"/>
      <c r="B105" s="125"/>
      <c r="C105" s="130"/>
      <c r="D105" s="133"/>
      <c r="E105" s="603"/>
      <c r="F105" s="594"/>
      <c r="G105" s="597"/>
      <c r="H105" s="600"/>
    </row>
    <row r="106" spans="1:8" ht="9.6" customHeight="1" x14ac:dyDescent="0.3">
      <c r="A106" s="111"/>
      <c r="B106" s="125"/>
      <c r="C106" s="130"/>
      <c r="D106" s="133"/>
      <c r="E106" s="603"/>
      <c r="F106" s="594"/>
      <c r="G106" s="597"/>
      <c r="H106" s="600"/>
    </row>
    <row r="107" spans="1:8" ht="9.6" customHeight="1" x14ac:dyDescent="0.3">
      <c r="A107" s="111"/>
      <c r="B107" s="125"/>
      <c r="C107" s="130"/>
      <c r="D107" s="133"/>
      <c r="E107" s="603"/>
      <c r="F107" s="594"/>
      <c r="G107" s="597"/>
      <c r="H107" s="600"/>
    </row>
    <row r="108" spans="1:8" ht="9.6" customHeight="1" x14ac:dyDescent="0.3">
      <c r="A108" s="111"/>
      <c r="B108" s="125"/>
      <c r="C108" s="130"/>
      <c r="D108" s="133"/>
      <c r="E108" s="603"/>
      <c r="F108" s="594"/>
      <c r="G108" s="597"/>
      <c r="H108" s="600"/>
    </row>
    <row r="109" spans="1:8" ht="9.6" customHeight="1" x14ac:dyDescent="0.3">
      <c r="A109" s="111"/>
      <c r="B109" s="125"/>
      <c r="C109" s="130"/>
      <c r="D109" s="133"/>
      <c r="E109" s="603"/>
      <c r="F109" s="594"/>
      <c r="G109" s="597"/>
      <c r="H109" s="600"/>
    </row>
    <row r="110" spans="1:8" ht="9.6" customHeight="1" x14ac:dyDescent="0.3">
      <c r="A110" s="111"/>
      <c r="B110" s="125"/>
      <c r="C110" s="130"/>
      <c r="D110" s="133"/>
      <c r="E110" s="603"/>
      <c r="F110" s="594"/>
      <c r="G110" s="597"/>
      <c r="H110" s="600"/>
    </row>
    <row r="111" spans="1:8" ht="9.6" customHeight="1" x14ac:dyDescent="0.3">
      <c r="A111" s="111"/>
      <c r="B111" s="125"/>
      <c r="C111" s="130"/>
      <c r="D111" s="133"/>
      <c r="E111" s="603"/>
      <c r="F111" s="594"/>
      <c r="G111" s="597"/>
      <c r="H111" s="600"/>
    </row>
    <row r="112" spans="1:8" ht="9.6" customHeight="1" x14ac:dyDescent="0.3">
      <c r="A112" s="111"/>
      <c r="B112" s="125"/>
      <c r="C112" s="130"/>
      <c r="D112" s="133"/>
      <c r="E112" s="603"/>
      <c r="F112" s="594"/>
      <c r="G112" s="597"/>
      <c r="H112" s="600"/>
    </row>
    <row r="113" spans="1:8" ht="9.6" customHeight="1" x14ac:dyDescent="0.3">
      <c r="A113" s="111"/>
      <c r="B113" s="125"/>
      <c r="C113" s="130"/>
      <c r="D113" s="133"/>
      <c r="E113" s="603"/>
      <c r="F113" s="594"/>
      <c r="G113" s="597"/>
      <c r="H113" s="600"/>
    </row>
    <row r="114" spans="1:8" ht="9.6" customHeight="1" x14ac:dyDescent="0.3">
      <c r="A114" s="111"/>
      <c r="B114" s="125"/>
      <c r="C114" s="130"/>
      <c r="D114" s="133"/>
      <c r="E114" s="603"/>
      <c r="F114" s="594"/>
      <c r="G114" s="597"/>
      <c r="H114" s="600"/>
    </row>
    <row r="115" spans="1:8" ht="9.6" customHeight="1" x14ac:dyDescent="0.3">
      <c r="A115" s="111"/>
      <c r="B115" s="125"/>
      <c r="C115" s="130"/>
      <c r="D115" s="133"/>
      <c r="E115" s="603"/>
      <c r="F115" s="594"/>
      <c r="G115" s="597"/>
      <c r="H115" s="600"/>
    </row>
    <row r="116" spans="1:8" ht="9.6" customHeight="1" x14ac:dyDescent="0.3">
      <c r="A116" s="111"/>
      <c r="B116" s="125"/>
      <c r="C116" s="130"/>
      <c r="D116" s="133"/>
      <c r="E116" s="603"/>
      <c r="F116" s="594"/>
      <c r="G116" s="597"/>
      <c r="H116" s="600"/>
    </row>
    <row r="117" spans="1:8" ht="9.6" customHeight="1" x14ac:dyDescent="0.3">
      <c r="A117" s="111"/>
      <c r="B117" s="125"/>
      <c r="C117" s="130"/>
      <c r="D117" s="133"/>
      <c r="E117" s="603"/>
      <c r="F117" s="594"/>
      <c r="G117" s="597"/>
      <c r="H117" s="600"/>
    </row>
    <row r="118" spans="1:8" ht="9.6" customHeight="1" x14ac:dyDescent="0.3">
      <c r="A118" s="111"/>
      <c r="B118" s="125"/>
      <c r="C118" s="130"/>
      <c r="D118" s="133"/>
      <c r="E118" s="603"/>
      <c r="F118" s="594"/>
      <c r="G118" s="597"/>
      <c r="H118" s="600"/>
    </row>
    <row r="119" spans="1:8" ht="9.6" customHeight="1" x14ac:dyDescent="0.3">
      <c r="A119" s="111"/>
      <c r="B119" s="125"/>
      <c r="C119" s="130"/>
      <c r="D119" s="133"/>
      <c r="E119" s="603"/>
      <c r="F119" s="594"/>
      <c r="G119" s="597"/>
      <c r="H119" s="600"/>
    </row>
    <row r="120" spans="1:8" ht="9.6" customHeight="1" x14ac:dyDescent="0.3">
      <c r="A120" s="111"/>
      <c r="B120" s="125"/>
      <c r="C120" s="130"/>
      <c r="D120" s="133"/>
      <c r="E120" s="603"/>
      <c r="F120" s="594"/>
      <c r="G120" s="597"/>
      <c r="H120" s="600"/>
    </row>
    <row r="121" spans="1:8" ht="9.6" customHeight="1" x14ac:dyDescent="0.3">
      <c r="A121" s="111"/>
      <c r="B121" s="125"/>
      <c r="C121" s="130"/>
      <c r="D121" s="133"/>
      <c r="E121" s="603"/>
      <c r="F121" s="594"/>
      <c r="G121" s="597"/>
      <c r="H121" s="600"/>
    </row>
    <row r="122" spans="1:8" ht="9.6" customHeight="1" thickBot="1" x14ac:dyDescent="0.35">
      <c r="A122" s="200"/>
      <c r="B122" s="326"/>
      <c r="C122" s="328"/>
      <c r="D122" s="330"/>
      <c r="E122" s="604"/>
      <c r="F122" s="595"/>
      <c r="G122" s="598"/>
      <c r="H122" s="601"/>
    </row>
  </sheetData>
  <mergeCells count="27">
    <mergeCell ref="A1:H1"/>
    <mergeCell ref="A3:A14"/>
    <mergeCell ref="B3:B14"/>
    <mergeCell ref="C3:C14"/>
    <mergeCell ref="D3:D14"/>
    <mergeCell ref="E3:H14"/>
    <mergeCell ref="F15:F62"/>
    <mergeCell ref="G15:G62"/>
    <mergeCell ref="H15:H62"/>
    <mergeCell ref="A63:A74"/>
    <mergeCell ref="B63:B74"/>
    <mergeCell ref="C63:C74"/>
    <mergeCell ref="D63:D74"/>
    <mergeCell ref="E63:H74"/>
    <mergeCell ref="A15:A62"/>
    <mergeCell ref="B15:B62"/>
    <mergeCell ref="C15:C62"/>
    <mergeCell ref="D15:D62"/>
    <mergeCell ref="E15:E62"/>
    <mergeCell ref="F75:F122"/>
    <mergeCell ref="G75:G122"/>
    <mergeCell ref="H75:H122"/>
    <mergeCell ref="A75:A122"/>
    <mergeCell ref="B75:B122"/>
    <mergeCell ref="C75:C122"/>
    <mergeCell ref="D75:D122"/>
    <mergeCell ref="E75:E122"/>
  </mergeCells>
  <pageMargins left="0.7" right="0.7" top="0.75" bottom="0.75" header="0.3" footer="0.3"/>
  <pageSetup scale="59" orientation="portrait" r:id="rId1"/>
  <headerFooter>
    <oddHeader xml:space="preserve">&amp;CMonday
October 5, 2026
</oddHeader>
    <oddFooter>&amp;L&amp;D&amp;RVersion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F536C-F69A-4A71-B127-186E4128C19B}">
  <sheetPr>
    <pageSetUpPr fitToPage="1"/>
  </sheetPr>
  <dimension ref="A1:E174"/>
  <sheetViews>
    <sheetView workbookViewId="0">
      <selection activeCell="E74" sqref="E74"/>
    </sheetView>
  </sheetViews>
  <sheetFormatPr defaultColWidth="9.21875" defaultRowHeight="13.8" x14ac:dyDescent="0.3"/>
  <cols>
    <col min="1" max="1" width="9.44140625" style="7" bestFit="1" customWidth="1"/>
    <col min="2" max="2" width="2.5546875" style="12" customWidth="1"/>
    <col min="3" max="3" width="9.44140625" style="7" bestFit="1" customWidth="1"/>
    <col min="4" max="4" width="6.5546875" style="12" customWidth="1"/>
    <col min="5" max="5" width="72.6640625" style="7" customWidth="1"/>
    <col min="6" max="16384" width="9.21875" style="7"/>
  </cols>
  <sheetData>
    <row r="1" spans="1:5" customFormat="1" ht="28.2" thickBot="1" x14ac:dyDescent="0.35">
      <c r="A1" s="8" t="s">
        <v>3</v>
      </c>
      <c r="B1" s="9"/>
      <c r="C1" s="10" t="s">
        <v>14</v>
      </c>
      <c r="D1" s="13" t="s">
        <v>15</v>
      </c>
      <c r="E1" s="9" t="s">
        <v>16</v>
      </c>
    </row>
    <row r="2" spans="1:5" customFormat="1" ht="9.6" customHeight="1" x14ac:dyDescent="0.3">
      <c r="A2" s="111"/>
      <c r="B2" s="331"/>
      <c r="C2" s="130"/>
      <c r="D2" s="133"/>
      <c r="E2" s="306" t="s">
        <v>277</v>
      </c>
    </row>
    <row r="3" spans="1:5" customFormat="1" ht="9.6" customHeight="1" x14ac:dyDescent="0.3">
      <c r="A3" s="111"/>
      <c r="B3" s="331"/>
      <c r="C3" s="130"/>
      <c r="D3" s="133"/>
      <c r="E3" s="307"/>
    </row>
    <row r="4" spans="1:5" customFormat="1" ht="9.6" customHeight="1" x14ac:dyDescent="0.3">
      <c r="A4" s="111"/>
      <c r="B4" s="331"/>
      <c r="C4" s="130"/>
      <c r="D4" s="133"/>
      <c r="E4" s="307"/>
    </row>
    <row r="5" spans="1:5" customFormat="1" ht="9.6" customHeight="1" x14ac:dyDescent="0.3">
      <c r="A5" s="111"/>
      <c r="B5" s="331"/>
      <c r="C5" s="130"/>
      <c r="D5" s="133"/>
      <c r="E5" s="307"/>
    </row>
    <row r="6" spans="1:5" customFormat="1" ht="9.6" customHeight="1" x14ac:dyDescent="0.3">
      <c r="A6" s="111"/>
      <c r="B6" s="331"/>
      <c r="C6" s="130"/>
      <c r="D6" s="133"/>
      <c r="E6" s="307"/>
    </row>
    <row r="7" spans="1:5" customFormat="1" ht="9.6" customHeight="1" x14ac:dyDescent="0.3">
      <c r="A7" s="111"/>
      <c r="B7" s="331"/>
      <c r="C7" s="130"/>
      <c r="D7" s="133"/>
      <c r="E7" s="307"/>
    </row>
    <row r="8" spans="1:5" customFormat="1" ht="9.6" customHeight="1" x14ac:dyDescent="0.3">
      <c r="A8" s="111"/>
      <c r="B8" s="331"/>
      <c r="C8" s="130"/>
      <c r="D8" s="133"/>
      <c r="E8" s="307"/>
    </row>
    <row r="9" spans="1:5" customFormat="1" ht="9.6" customHeight="1" x14ac:dyDescent="0.3">
      <c r="A9" s="111"/>
      <c r="B9" s="331"/>
      <c r="C9" s="130"/>
      <c r="D9" s="133"/>
      <c r="E9" s="307"/>
    </row>
    <row r="10" spans="1:5" customFormat="1" ht="9.6" customHeight="1" x14ac:dyDescent="0.3">
      <c r="A10" s="111"/>
      <c r="B10" s="331"/>
      <c r="C10" s="130"/>
      <c r="D10" s="133"/>
      <c r="E10" s="307"/>
    </row>
    <row r="11" spans="1:5" customFormat="1" ht="9.6" customHeight="1" x14ac:dyDescent="0.3">
      <c r="A11" s="111"/>
      <c r="B11" s="331"/>
      <c r="C11" s="130"/>
      <c r="D11" s="133"/>
      <c r="E11" s="307"/>
    </row>
    <row r="12" spans="1:5" customFormat="1" ht="9.6" customHeight="1" x14ac:dyDescent="0.3">
      <c r="A12" s="111"/>
      <c r="B12" s="331"/>
      <c r="C12" s="130"/>
      <c r="D12" s="133"/>
      <c r="E12" s="307"/>
    </row>
    <row r="13" spans="1:5" customFormat="1" ht="9.6" customHeight="1" thickBot="1" x14ac:dyDescent="0.35">
      <c r="A13" s="200"/>
      <c r="B13" s="332"/>
      <c r="C13" s="328"/>
      <c r="D13" s="330"/>
      <c r="E13" s="308"/>
    </row>
    <row r="14" spans="1:5" customFormat="1" ht="14.4" x14ac:dyDescent="0.3">
      <c r="A14" s="324">
        <v>0.33333333333333331</v>
      </c>
      <c r="B14" s="325" t="s">
        <v>20</v>
      </c>
      <c r="C14" s="327">
        <f>A14+D14/24/60</f>
        <v>0.41666666666666663</v>
      </c>
      <c r="D14" s="329">
        <v>120</v>
      </c>
      <c r="E14" s="19" t="s">
        <v>259</v>
      </c>
    </row>
    <row r="15" spans="1:5" customFormat="1" ht="9.6" customHeight="1" x14ac:dyDescent="0.3">
      <c r="A15" s="111"/>
      <c r="B15" s="125"/>
      <c r="C15" s="130"/>
      <c r="D15" s="133"/>
      <c r="E15" s="340" t="s">
        <v>260</v>
      </c>
    </row>
    <row r="16" spans="1:5" customFormat="1" ht="9.6" customHeight="1" x14ac:dyDescent="0.3">
      <c r="A16" s="111"/>
      <c r="B16" s="125"/>
      <c r="C16" s="130"/>
      <c r="D16" s="133"/>
      <c r="E16" s="341"/>
    </row>
    <row r="17" spans="1:5" customFormat="1" ht="9.6" customHeight="1" x14ac:dyDescent="0.3">
      <c r="A17" s="111"/>
      <c r="B17" s="125"/>
      <c r="C17" s="130"/>
      <c r="D17" s="133"/>
      <c r="E17" s="341"/>
    </row>
    <row r="18" spans="1:5" customFormat="1" ht="9.6" customHeight="1" x14ac:dyDescent="0.3">
      <c r="A18" s="111"/>
      <c r="B18" s="125"/>
      <c r="C18" s="130"/>
      <c r="D18" s="133"/>
      <c r="E18" s="341"/>
    </row>
    <row r="19" spans="1:5" customFormat="1" ht="9.6" customHeight="1" x14ac:dyDescent="0.3">
      <c r="A19" s="111"/>
      <c r="B19" s="125"/>
      <c r="C19" s="130"/>
      <c r="D19" s="133"/>
      <c r="E19" s="341"/>
    </row>
    <row r="20" spans="1:5" customFormat="1" ht="9.6" customHeight="1" x14ac:dyDescent="0.3">
      <c r="A20" s="111"/>
      <c r="B20" s="125"/>
      <c r="C20" s="130"/>
      <c r="D20" s="133"/>
      <c r="E20" s="341"/>
    </row>
    <row r="21" spans="1:5" customFormat="1" ht="9.6" customHeight="1" x14ac:dyDescent="0.3">
      <c r="A21" s="111"/>
      <c r="B21" s="125"/>
      <c r="C21" s="130"/>
      <c r="D21" s="133"/>
      <c r="E21" s="341"/>
    </row>
    <row r="22" spans="1:5" customFormat="1" ht="9.6" customHeight="1" x14ac:dyDescent="0.3">
      <c r="A22" s="111"/>
      <c r="B22" s="125"/>
      <c r="C22" s="130"/>
      <c r="D22" s="133"/>
      <c r="E22" s="341"/>
    </row>
    <row r="23" spans="1:5" customFormat="1" ht="9.6" customHeight="1" x14ac:dyDescent="0.3">
      <c r="A23" s="111"/>
      <c r="B23" s="125"/>
      <c r="C23" s="130"/>
      <c r="D23" s="133"/>
      <c r="E23" s="341"/>
    </row>
    <row r="24" spans="1:5" customFormat="1" ht="9.6" customHeight="1" x14ac:dyDescent="0.3">
      <c r="A24" s="111"/>
      <c r="B24" s="125"/>
      <c r="C24" s="130"/>
      <c r="D24" s="133"/>
      <c r="E24" s="341"/>
    </row>
    <row r="25" spans="1:5" customFormat="1" ht="9.6" customHeight="1" x14ac:dyDescent="0.3">
      <c r="A25" s="111"/>
      <c r="B25" s="125"/>
      <c r="C25" s="130"/>
      <c r="D25" s="133"/>
      <c r="E25" s="341"/>
    </row>
    <row r="26" spans="1:5" customFormat="1" ht="9.6" customHeight="1" x14ac:dyDescent="0.3">
      <c r="A26" s="111"/>
      <c r="B26" s="125"/>
      <c r="C26" s="130"/>
      <c r="D26" s="133"/>
      <c r="E26" s="341"/>
    </row>
    <row r="27" spans="1:5" customFormat="1" ht="9.6" customHeight="1" x14ac:dyDescent="0.3">
      <c r="A27" s="111"/>
      <c r="B27" s="125"/>
      <c r="C27" s="130"/>
      <c r="D27" s="133"/>
      <c r="E27" s="341"/>
    </row>
    <row r="28" spans="1:5" customFormat="1" ht="9.6" customHeight="1" x14ac:dyDescent="0.3">
      <c r="A28" s="111"/>
      <c r="B28" s="125"/>
      <c r="C28" s="130"/>
      <c r="D28" s="133"/>
      <c r="E28" s="341"/>
    </row>
    <row r="29" spans="1:5" customFormat="1" ht="9.6" customHeight="1" x14ac:dyDescent="0.3">
      <c r="A29" s="111"/>
      <c r="B29" s="125"/>
      <c r="C29" s="130"/>
      <c r="D29" s="133"/>
      <c r="E29" s="341"/>
    </row>
    <row r="30" spans="1:5" customFormat="1" ht="9.6" customHeight="1" x14ac:dyDescent="0.3">
      <c r="A30" s="111"/>
      <c r="B30" s="125"/>
      <c r="C30" s="130"/>
      <c r="D30" s="133"/>
      <c r="E30" s="341"/>
    </row>
    <row r="31" spans="1:5" customFormat="1" ht="9.6" customHeight="1" x14ac:dyDescent="0.3">
      <c r="A31" s="111"/>
      <c r="B31" s="125"/>
      <c r="C31" s="130"/>
      <c r="D31" s="133"/>
      <c r="E31" s="341"/>
    </row>
    <row r="32" spans="1:5" customFormat="1" ht="9.6" customHeight="1" x14ac:dyDescent="0.3">
      <c r="A32" s="111"/>
      <c r="B32" s="125"/>
      <c r="C32" s="130"/>
      <c r="D32" s="133"/>
      <c r="E32" s="341"/>
    </row>
    <row r="33" spans="1:5" customFormat="1" ht="9.6" customHeight="1" x14ac:dyDescent="0.3">
      <c r="A33" s="111"/>
      <c r="B33" s="125"/>
      <c r="C33" s="130"/>
      <c r="D33" s="133"/>
      <c r="E33" s="341"/>
    </row>
    <row r="34" spans="1:5" customFormat="1" ht="9.6" customHeight="1" x14ac:dyDescent="0.3">
      <c r="A34" s="111"/>
      <c r="B34" s="125"/>
      <c r="C34" s="130"/>
      <c r="D34" s="133"/>
      <c r="E34" s="341"/>
    </row>
    <row r="35" spans="1:5" customFormat="1" ht="9.6" customHeight="1" x14ac:dyDescent="0.3">
      <c r="A35" s="111">
        <f>C14</f>
        <v>0.41666666666666663</v>
      </c>
      <c r="B35" s="125" t="s">
        <v>20</v>
      </c>
      <c r="C35" s="130">
        <f>A35+D35/24/60</f>
        <v>0.43749999999999994</v>
      </c>
      <c r="D35" s="133">
        <v>30</v>
      </c>
      <c r="E35" s="341"/>
    </row>
    <row r="36" spans="1:5" customFormat="1" ht="9.6" customHeight="1" x14ac:dyDescent="0.3">
      <c r="A36" s="111"/>
      <c r="B36" s="125"/>
      <c r="C36" s="130"/>
      <c r="D36" s="133"/>
      <c r="E36" s="341"/>
    </row>
    <row r="37" spans="1:5" customFormat="1" ht="9.6" customHeight="1" thickBot="1" x14ac:dyDescent="0.35">
      <c r="A37" s="200"/>
      <c r="B37" s="326"/>
      <c r="C37" s="328"/>
      <c r="D37" s="330"/>
      <c r="E37" s="342"/>
    </row>
    <row r="38" spans="1:5" customFormat="1" ht="14.4" x14ac:dyDescent="0.3">
      <c r="A38" s="324">
        <f>C14</f>
        <v>0.41666666666666663</v>
      </c>
      <c r="B38" s="335" t="s">
        <v>20</v>
      </c>
      <c r="C38" s="327">
        <f>A38+D38/24/60</f>
        <v>0.43749999999999994</v>
      </c>
      <c r="D38" s="336">
        <v>30</v>
      </c>
      <c r="E38" s="98" t="s">
        <v>258</v>
      </c>
    </row>
    <row r="39" spans="1:5" customFormat="1" ht="9.6" customHeight="1" x14ac:dyDescent="0.3">
      <c r="A39" s="111"/>
      <c r="B39" s="331"/>
      <c r="C39" s="130"/>
      <c r="D39" s="209"/>
      <c r="E39" s="343" t="s">
        <v>29</v>
      </c>
    </row>
    <row r="40" spans="1:5" customFormat="1" ht="9.6" customHeight="1" x14ac:dyDescent="0.3">
      <c r="A40" s="111"/>
      <c r="B40" s="331"/>
      <c r="C40" s="130"/>
      <c r="D40" s="209"/>
      <c r="E40" s="307"/>
    </row>
    <row r="41" spans="1:5" customFormat="1" ht="9.6" customHeight="1" x14ac:dyDescent="0.3">
      <c r="A41" s="111"/>
      <c r="B41" s="331"/>
      <c r="C41" s="130"/>
      <c r="D41" s="333"/>
      <c r="E41" s="307"/>
    </row>
    <row r="42" spans="1:5" customFormat="1" ht="9.6" customHeight="1" x14ac:dyDescent="0.3">
      <c r="A42" s="111"/>
      <c r="B42" s="331"/>
      <c r="C42" s="130"/>
      <c r="D42" s="333"/>
      <c r="E42" s="307"/>
    </row>
    <row r="43" spans="1:5" customFormat="1" ht="9.6" customHeight="1" thickBot="1" x14ac:dyDescent="0.35">
      <c r="A43" s="200"/>
      <c r="B43" s="332"/>
      <c r="C43" s="328"/>
      <c r="D43" s="334"/>
      <c r="E43" s="308"/>
    </row>
    <row r="44" spans="1:5" customFormat="1" ht="14.4" x14ac:dyDescent="0.3">
      <c r="A44" s="110">
        <f>C38</f>
        <v>0.43749999999999994</v>
      </c>
      <c r="B44" s="124" t="s">
        <v>20</v>
      </c>
      <c r="C44" s="129">
        <f>A44+D44/24/60</f>
        <v>0.49999999999999994</v>
      </c>
      <c r="D44" s="333">
        <v>90</v>
      </c>
      <c r="E44" s="98" t="s">
        <v>259</v>
      </c>
    </row>
    <row r="45" spans="1:5" customFormat="1" ht="9.6" customHeight="1" x14ac:dyDescent="0.3">
      <c r="A45" s="111"/>
      <c r="B45" s="125"/>
      <c r="C45" s="130"/>
      <c r="D45" s="333"/>
      <c r="E45" s="340" t="s">
        <v>260</v>
      </c>
    </row>
    <row r="46" spans="1:5" customFormat="1" ht="9.6" customHeight="1" x14ac:dyDescent="0.3">
      <c r="A46" s="111"/>
      <c r="B46" s="125"/>
      <c r="C46" s="130"/>
      <c r="D46" s="333"/>
      <c r="E46" s="341"/>
    </row>
    <row r="47" spans="1:5" customFormat="1" ht="9.6" customHeight="1" x14ac:dyDescent="0.3">
      <c r="A47" s="111"/>
      <c r="B47" s="125"/>
      <c r="C47" s="130"/>
      <c r="D47" s="333"/>
      <c r="E47" s="341"/>
    </row>
    <row r="48" spans="1:5" customFormat="1" ht="9.6" customHeight="1" x14ac:dyDescent="0.3">
      <c r="A48" s="111"/>
      <c r="B48" s="125"/>
      <c r="C48" s="130"/>
      <c r="D48" s="333"/>
      <c r="E48" s="341"/>
    </row>
    <row r="49" spans="1:5" customFormat="1" ht="9.6" customHeight="1" x14ac:dyDescent="0.3">
      <c r="A49" s="111"/>
      <c r="B49" s="125"/>
      <c r="C49" s="130"/>
      <c r="D49" s="333"/>
      <c r="E49" s="341"/>
    </row>
    <row r="50" spans="1:5" customFormat="1" ht="9.6" customHeight="1" x14ac:dyDescent="0.3">
      <c r="A50" s="111"/>
      <c r="B50" s="125"/>
      <c r="C50" s="130"/>
      <c r="D50" s="333"/>
      <c r="E50" s="341"/>
    </row>
    <row r="51" spans="1:5" customFormat="1" ht="9.6" customHeight="1" x14ac:dyDescent="0.3">
      <c r="A51" s="111"/>
      <c r="B51" s="125"/>
      <c r="C51" s="130"/>
      <c r="D51" s="333"/>
      <c r="E51" s="341"/>
    </row>
    <row r="52" spans="1:5" customFormat="1" ht="9.6" customHeight="1" x14ac:dyDescent="0.3">
      <c r="A52" s="111"/>
      <c r="B52" s="125"/>
      <c r="C52" s="130"/>
      <c r="D52" s="333"/>
      <c r="E52" s="341"/>
    </row>
    <row r="53" spans="1:5" customFormat="1" ht="9.6" customHeight="1" x14ac:dyDescent="0.3">
      <c r="A53" s="111"/>
      <c r="B53" s="125"/>
      <c r="C53" s="130"/>
      <c r="D53" s="333"/>
      <c r="E53" s="341"/>
    </row>
    <row r="54" spans="1:5" customFormat="1" ht="9.6" customHeight="1" x14ac:dyDescent="0.3">
      <c r="A54" s="111"/>
      <c r="B54" s="125"/>
      <c r="C54" s="130"/>
      <c r="D54" s="333"/>
      <c r="E54" s="341"/>
    </row>
    <row r="55" spans="1:5" customFormat="1" ht="9.6" customHeight="1" x14ac:dyDescent="0.3">
      <c r="A55" s="111"/>
      <c r="B55" s="125"/>
      <c r="C55" s="130"/>
      <c r="D55" s="333"/>
      <c r="E55" s="341"/>
    </row>
    <row r="56" spans="1:5" customFormat="1" ht="9.6" customHeight="1" x14ac:dyDescent="0.3">
      <c r="A56" s="111"/>
      <c r="B56" s="125"/>
      <c r="C56" s="130"/>
      <c r="D56" s="333"/>
      <c r="E56" s="341"/>
    </row>
    <row r="57" spans="1:5" customFormat="1" ht="9.6" customHeight="1" x14ac:dyDescent="0.3">
      <c r="A57" s="111"/>
      <c r="B57" s="125"/>
      <c r="C57" s="130"/>
      <c r="D57" s="333"/>
      <c r="E57" s="341"/>
    </row>
    <row r="58" spans="1:5" customFormat="1" ht="9.6" customHeight="1" x14ac:dyDescent="0.3">
      <c r="A58" s="111"/>
      <c r="B58" s="125"/>
      <c r="C58" s="130"/>
      <c r="D58" s="333"/>
      <c r="E58" s="341"/>
    </row>
    <row r="59" spans="1:5" customFormat="1" ht="9.6" customHeight="1" x14ac:dyDescent="0.3">
      <c r="A59" s="111"/>
      <c r="B59" s="125"/>
      <c r="C59" s="130"/>
      <c r="D59" s="333"/>
      <c r="E59" s="341"/>
    </row>
    <row r="60" spans="1:5" customFormat="1" ht="9.6" customHeight="1" x14ac:dyDescent="0.3">
      <c r="A60" s="111"/>
      <c r="B60" s="125"/>
      <c r="C60" s="130"/>
      <c r="D60" s="333"/>
      <c r="E60" s="341"/>
    </row>
    <row r="61" spans="1:5" customFormat="1" ht="9.6" customHeight="1" thickBot="1" x14ac:dyDescent="0.35">
      <c r="A61" s="200"/>
      <c r="B61" s="326"/>
      <c r="C61" s="328"/>
      <c r="D61" s="334"/>
      <c r="E61" s="342"/>
    </row>
    <row r="62" spans="1:5" customFormat="1" ht="9.6" customHeight="1" x14ac:dyDescent="0.3">
      <c r="A62" s="324">
        <f>C44</f>
        <v>0.49999999999999994</v>
      </c>
      <c r="B62" s="335" t="s">
        <v>20</v>
      </c>
      <c r="C62" s="327">
        <f>A62+D62/24/60</f>
        <v>0.54166666666666663</v>
      </c>
      <c r="D62" s="336">
        <v>60</v>
      </c>
      <c r="E62" s="337" t="s">
        <v>282</v>
      </c>
    </row>
    <row r="63" spans="1:5" customFormat="1" ht="9.6" customHeight="1" x14ac:dyDescent="0.3">
      <c r="A63" s="111"/>
      <c r="B63" s="331"/>
      <c r="C63" s="130"/>
      <c r="D63" s="333"/>
      <c r="E63" s="338"/>
    </row>
    <row r="64" spans="1:5" customFormat="1" ht="9.6" customHeight="1" x14ac:dyDescent="0.3">
      <c r="A64" s="111"/>
      <c r="B64" s="331"/>
      <c r="C64" s="130"/>
      <c r="D64" s="333"/>
      <c r="E64" s="338"/>
    </row>
    <row r="65" spans="1:5" customFormat="1" ht="9.6" customHeight="1" x14ac:dyDescent="0.3">
      <c r="A65" s="111"/>
      <c r="B65" s="331"/>
      <c r="C65" s="130"/>
      <c r="D65" s="333"/>
      <c r="E65" s="338"/>
    </row>
    <row r="66" spans="1:5" customFormat="1" ht="9.6" customHeight="1" x14ac:dyDescent="0.3">
      <c r="A66" s="111"/>
      <c r="B66" s="331"/>
      <c r="C66" s="130"/>
      <c r="D66" s="333"/>
      <c r="E66" s="338"/>
    </row>
    <row r="67" spans="1:5" customFormat="1" ht="9.6" customHeight="1" x14ac:dyDescent="0.3">
      <c r="A67" s="111"/>
      <c r="B67" s="331"/>
      <c r="C67" s="130"/>
      <c r="D67" s="333"/>
      <c r="E67" s="338"/>
    </row>
    <row r="68" spans="1:5" customFormat="1" ht="9.6" customHeight="1" x14ac:dyDescent="0.3">
      <c r="A68" s="111"/>
      <c r="B68" s="331"/>
      <c r="C68" s="130"/>
      <c r="D68" s="333"/>
      <c r="E68" s="338"/>
    </row>
    <row r="69" spans="1:5" customFormat="1" ht="9.6" customHeight="1" x14ac:dyDescent="0.3">
      <c r="A69" s="111"/>
      <c r="B69" s="331"/>
      <c r="C69" s="130"/>
      <c r="D69" s="333"/>
      <c r="E69" s="338"/>
    </row>
    <row r="70" spans="1:5" customFormat="1" ht="9.6" customHeight="1" x14ac:dyDescent="0.3">
      <c r="A70" s="111"/>
      <c r="B70" s="331"/>
      <c r="C70" s="130"/>
      <c r="D70" s="333"/>
      <c r="E70" s="338"/>
    </row>
    <row r="71" spans="1:5" customFormat="1" ht="9.6" customHeight="1" x14ac:dyDescent="0.3">
      <c r="A71" s="111"/>
      <c r="B71" s="331"/>
      <c r="C71" s="130"/>
      <c r="D71" s="333"/>
      <c r="E71" s="338"/>
    </row>
    <row r="72" spans="1:5" customFormat="1" ht="9.6" customHeight="1" x14ac:dyDescent="0.3">
      <c r="A72" s="111"/>
      <c r="B72" s="331"/>
      <c r="C72" s="130"/>
      <c r="D72" s="333"/>
      <c r="E72" s="338"/>
    </row>
    <row r="73" spans="1:5" customFormat="1" ht="9.6" customHeight="1" thickBot="1" x14ac:dyDescent="0.35">
      <c r="A73" s="200"/>
      <c r="B73" s="332"/>
      <c r="C73" s="328"/>
      <c r="D73" s="334"/>
      <c r="E73" s="339"/>
    </row>
    <row r="74" spans="1:5" customFormat="1" ht="14.4" x14ac:dyDescent="0.3">
      <c r="A74" s="110">
        <f>C62</f>
        <v>0.54166666666666663</v>
      </c>
      <c r="B74" s="124" t="s">
        <v>20</v>
      </c>
      <c r="C74" s="129">
        <f>A74+D74/24/60</f>
        <v>0.60416666666666663</v>
      </c>
      <c r="D74" s="333">
        <v>90</v>
      </c>
      <c r="E74" s="98" t="s">
        <v>259</v>
      </c>
    </row>
    <row r="75" spans="1:5" customFormat="1" ht="9.6" customHeight="1" x14ac:dyDescent="0.3">
      <c r="A75" s="111"/>
      <c r="B75" s="125"/>
      <c r="C75" s="130"/>
      <c r="D75" s="333"/>
      <c r="E75" s="340" t="s">
        <v>263</v>
      </c>
    </row>
    <row r="76" spans="1:5" customFormat="1" ht="9.6" customHeight="1" x14ac:dyDescent="0.3">
      <c r="A76" s="111"/>
      <c r="B76" s="125"/>
      <c r="C76" s="130"/>
      <c r="D76" s="333"/>
      <c r="E76" s="341"/>
    </row>
    <row r="77" spans="1:5" customFormat="1" ht="9.6" customHeight="1" x14ac:dyDescent="0.3">
      <c r="A77" s="111"/>
      <c r="B77" s="125"/>
      <c r="C77" s="130"/>
      <c r="D77" s="333"/>
      <c r="E77" s="341"/>
    </row>
    <row r="78" spans="1:5" customFormat="1" ht="9.6" customHeight="1" x14ac:dyDescent="0.3">
      <c r="A78" s="111"/>
      <c r="B78" s="125"/>
      <c r="C78" s="130"/>
      <c r="D78" s="333"/>
      <c r="E78" s="341"/>
    </row>
    <row r="79" spans="1:5" customFormat="1" ht="9.6" customHeight="1" x14ac:dyDescent="0.3">
      <c r="A79" s="111"/>
      <c r="B79" s="125"/>
      <c r="C79" s="130"/>
      <c r="D79" s="333"/>
      <c r="E79" s="341"/>
    </row>
    <row r="80" spans="1:5" customFormat="1" ht="9.6" customHeight="1" x14ac:dyDescent="0.3">
      <c r="A80" s="111"/>
      <c r="B80" s="125"/>
      <c r="C80" s="130"/>
      <c r="D80" s="333"/>
      <c r="E80" s="341"/>
    </row>
    <row r="81" spans="1:5" customFormat="1" ht="9.6" customHeight="1" x14ac:dyDescent="0.3">
      <c r="A81" s="111"/>
      <c r="B81" s="125"/>
      <c r="C81" s="130"/>
      <c r="D81" s="333"/>
      <c r="E81" s="341"/>
    </row>
    <row r="82" spans="1:5" customFormat="1" ht="9.6" customHeight="1" x14ac:dyDescent="0.3">
      <c r="A82" s="111"/>
      <c r="B82" s="125"/>
      <c r="C82" s="130"/>
      <c r="D82" s="333"/>
      <c r="E82" s="341"/>
    </row>
    <row r="83" spans="1:5" customFormat="1" ht="9.6" customHeight="1" x14ac:dyDescent="0.3">
      <c r="A83" s="111"/>
      <c r="B83" s="125"/>
      <c r="C83" s="130"/>
      <c r="D83" s="333"/>
      <c r="E83" s="341"/>
    </row>
    <row r="84" spans="1:5" customFormat="1" ht="9.6" customHeight="1" x14ac:dyDescent="0.3">
      <c r="A84" s="111"/>
      <c r="B84" s="125"/>
      <c r="C84" s="130"/>
      <c r="D84" s="333"/>
      <c r="E84" s="341"/>
    </row>
    <row r="85" spans="1:5" customFormat="1" ht="9.6" customHeight="1" x14ac:dyDescent="0.3">
      <c r="A85" s="111"/>
      <c r="B85" s="125"/>
      <c r="C85" s="130"/>
      <c r="D85" s="333"/>
      <c r="E85" s="341"/>
    </row>
    <row r="86" spans="1:5" customFormat="1" ht="9.6" customHeight="1" x14ac:dyDescent="0.3">
      <c r="A86" s="111"/>
      <c r="B86" s="125"/>
      <c r="C86" s="130"/>
      <c r="D86" s="333"/>
      <c r="E86" s="341"/>
    </row>
    <row r="87" spans="1:5" customFormat="1" ht="9.6" customHeight="1" x14ac:dyDescent="0.3">
      <c r="A87" s="111"/>
      <c r="B87" s="125"/>
      <c r="C87" s="130"/>
      <c r="D87" s="333"/>
      <c r="E87" s="341"/>
    </row>
    <row r="88" spans="1:5" customFormat="1" ht="9.6" customHeight="1" x14ac:dyDescent="0.3">
      <c r="A88" s="111"/>
      <c r="B88" s="125"/>
      <c r="C88" s="130"/>
      <c r="D88" s="333"/>
      <c r="E88" s="341"/>
    </row>
    <row r="89" spans="1:5" customFormat="1" ht="9.6" customHeight="1" x14ac:dyDescent="0.3">
      <c r="A89" s="111"/>
      <c r="B89" s="125"/>
      <c r="C89" s="130"/>
      <c r="D89" s="333"/>
      <c r="E89" s="341"/>
    </row>
    <row r="90" spans="1:5" customFormat="1" ht="9.6" customHeight="1" x14ac:dyDescent="0.3">
      <c r="A90" s="111"/>
      <c r="B90" s="125"/>
      <c r="C90" s="130"/>
      <c r="D90" s="333"/>
      <c r="E90" s="341"/>
    </row>
    <row r="91" spans="1:5" customFormat="1" ht="9.6" customHeight="1" thickBot="1" x14ac:dyDescent="0.35">
      <c r="A91" s="200"/>
      <c r="B91" s="326"/>
      <c r="C91" s="328"/>
      <c r="D91" s="334"/>
      <c r="E91" s="342"/>
    </row>
    <row r="92" spans="1:5" customFormat="1" ht="14.4" x14ac:dyDescent="0.3">
      <c r="A92" s="324">
        <f>C74</f>
        <v>0.60416666666666663</v>
      </c>
      <c r="B92" s="335" t="s">
        <v>20</v>
      </c>
      <c r="C92" s="327">
        <f>A92+D92/24/60</f>
        <v>0.625</v>
      </c>
      <c r="D92" s="336">
        <v>30</v>
      </c>
      <c r="E92" s="98" t="s">
        <v>258</v>
      </c>
    </row>
    <row r="93" spans="1:5" customFormat="1" ht="9.6" customHeight="1" x14ac:dyDescent="0.3">
      <c r="A93" s="111"/>
      <c r="B93" s="331"/>
      <c r="C93" s="130"/>
      <c r="D93" s="209"/>
      <c r="E93" s="343" t="s">
        <v>31</v>
      </c>
    </row>
    <row r="94" spans="1:5" customFormat="1" ht="9.6" customHeight="1" x14ac:dyDescent="0.3">
      <c r="A94" s="111"/>
      <c r="B94" s="331"/>
      <c r="C94" s="130"/>
      <c r="D94" s="209"/>
      <c r="E94" s="307"/>
    </row>
    <row r="95" spans="1:5" customFormat="1" ht="9.6" customHeight="1" x14ac:dyDescent="0.3">
      <c r="A95" s="111"/>
      <c r="B95" s="331"/>
      <c r="C95" s="130"/>
      <c r="D95" s="333"/>
      <c r="E95" s="307"/>
    </row>
    <row r="96" spans="1:5" customFormat="1" ht="9.6" customHeight="1" x14ac:dyDescent="0.3">
      <c r="A96" s="111"/>
      <c r="B96" s="331"/>
      <c r="C96" s="130"/>
      <c r="D96" s="333"/>
      <c r="E96" s="307"/>
    </row>
    <row r="97" spans="1:5" customFormat="1" ht="9.6" customHeight="1" thickBot="1" x14ac:dyDescent="0.35">
      <c r="A97" s="200"/>
      <c r="B97" s="332"/>
      <c r="C97" s="328"/>
      <c r="D97" s="334"/>
      <c r="E97" s="308"/>
    </row>
    <row r="98" spans="1:5" customFormat="1" ht="14.4" x14ac:dyDescent="0.3">
      <c r="A98" s="324">
        <f>C92</f>
        <v>0.625</v>
      </c>
      <c r="B98" s="325" t="s">
        <v>20</v>
      </c>
      <c r="C98" s="327">
        <f>A98+D98/24/60</f>
        <v>0.70833333333333337</v>
      </c>
      <c r="D98" s="329">
        <v>120</v>
      </c>
      <c r="E98" s="19" t="s">
        <v>259</v>
      </c>
    </row>
    <row r="99" spans="1:5" customFormat="1" ht="9.6" customHeight="1" x14ac:dyDescent="0.3">
      <c r="A99" s="111"/>
      <c r="B99" s="125"/>
      <c r="C99" s="130"/>
      <c r="D99" s="133"/>
      <c r="E99" s="340" t="s">
        <v>263</v>
      </c>
    </row>
    <row r="100" spans="1:5" customFormat="1" ht="9.6" customHeight="1" x14ac:dyDescent="0.3">
      <c r="A100" s="111"/>
      <c r="B100" s="125"/>
      <c r="C100" s="130"/>
      <c r="D100" s="133"/>
      <c r="E100" s="341"/>
    </row>
    <row r="101" spans="1:5" customFormat="1" ht="9.6" customHeight="1" x14ac:dyDescent="0.3">
      <c r="A101" s="111"/>
      <c r="B101" s="125"/>
      <c r="C101" s="130"/>
      <c r="D101" s="133"/>
      <c r="E101" s="341"/>
    </row>
    <row r="102" spans="1:5" customFormat="1" ht="9.6" customHeight="1" x14ac:dyDescent="0.3">
      <c r="A102" s="111"/>
      <c r="B102" s="125"/>
      <c r="C102" s="130"/>
      <c r="D102" s="133"/>
      <c r="E102" s="341"/>
    </row>
    <row r="103" spans="1:5" customFormat="1" ht="9.6" customHeight="1" x14ac:dyDescent="0.3">
      <c r="A103" s="111"/>
      <c r="B103" s="125"/>
      <c r="C103" s="130"/>
      <c r="D103" s="133"/>
      <c r="E103" s="341"/>
    </row>
    <row r="104" spans="1:5" customFormat="1" ht="9.6" customHeight="1" x14ac:dyDescent="0.3">
      <c r="A104" s="111"/>
      <c r="B104" s="125"/>
      <c r="C104" s="130"/>
      <c r="D104" s="133"/>
      <c r="E104" s="341"/>
    </row>
    <row r="105" spans="1:5" customFormat="1" ht="9.6" customHeight="1" x14ac:dyDescent="0.3">
      <c r="A105" s="111"/>
      <c r="B105" s="125"/>
      <c r="C105" s="130"/>
      <c r="D105" s="133"/>
      <c r="E105" s="341"/>
    </row>
    <row r="106" spans="1:5" customFormat="1" ht="9.6" customHeight="1" x14ac:dyDescent="0.3">
      <c r="A106" s="111"/>
      <c r="B106" s="125"/>
      <c r="C106" s="130"/>
      <c r="D106" s="133"/>
      <c r="E106" s="341"/>
    </row>
    <row r="107" spans="1:5" customFormat="1" ht="9.6" customHeight="1" x14ac:dyDescent="0.3">
      <c r="A107" s="111"/>
      <c r="B107" s="125"/>
      <c r="C107" s="130"/>
      <c r="D107" s="133"/>
      <c r="E107" s="341"/>
    </row>
    <row r="108" spans="1:5" customFormat="1" ht="9.6" customHeight="1" x14ac:dyDescent="0.3">
      <c r="A108" s="111"/>
      <c r="B108" s="125"/>
      <c r="C108" s="130"/>
      <c r="D108" s="133"/>
      <c r="E108" s="341"/>
    </row>
    <row r="109" spans="1:5" customFormat="1" ht="9.6" customHeight="1" x14ac:dyDescent="0.3">
      <c r="A109" s="111"/>
      <c r="B109" s="125"/>
      <c r="C109" s="130"/>
      <c r="D109" s="133"/>
      <c r="E109" s="341"/>
    </row>
    <row r="110" spans="1:5" customFormat="1" ht="9.6" customHeight="1" x14ac:dyDescent="0.3">
      <c r="A110" s="111"/>
      <c r="B110" s="125"/>
      <c r="C110" s="130"/>
      <c r="D110" s="133"/>
      <c r="E110" s="341"/>
    </row>
    <row r="111" spans="1:5" customFormat="1" ht="9.6" customHeight="1" x14ac:dyDescent="0.3">
      <c r="A111" s="111"/>
      <c r="B111" s="125"/>
      <c r="C111" s="130"/>
      <c r="D111" s="133"/>
      <c r="E111" s="341"/>
    </row>
    <row r="112" spans="1:5" customFormat="1" ht="9.6" customHeight="1" x14ac:dyDescent="0.3">
      <c r="A112" s="111"/>
      <c r="B112" s="125"/>
      <c r="C112" s="130"/>
      <c r="D112" s="133"/>
      <c r="E112" s="341"/>
    </row>
    <row r="113" spans="1:5" customFormat="1" ht="9.6" customHeight="1" x14ac:dyDescent="0.3">
      <c r="A113" s="111"/>
      <c r="B113" s="125"/>
      <c r="C113" s="130"/>
      <c r="D113" s="133"/>
      <c r="E113" s="341"/>
    </row>
    <row r="114" spans="1:5" customFormat="1" ht="9.6" customHeight="1" x14ac:dyDescent="0.3">
      <c r="A114" s="111"/>
      <c r="B114" s="125"/>
      <c r="C114" s="130"/>
      <c r="D114" s="133"/>
      <c r="E114" s="341"/>
    </row>
    <row r="115" spans="1:5" customFormat="1" ht="9.6" customHeight="1" x14ac:dyDescent="0.3">
      <c r="A115" s="111"/>
      <c r="B115" s="125"/>
      <c r="C115" s="130"/>
      <c r="D115" s="133"/>
      <c r="E115" s="341"/>
    </row>
    <row r="116" spans="1:5" customFormat="1" ht="9.6" customHeight="1" x14ac:dyDescent="0.3">
      <c r="A116" s="111"/>
      <c r="B116" s="125"/>
      <c r="C116" s="130"/>
      <c r="D116" s="133"/>
      <c r="E116" s="341"/>
    </row>
    <row r="117" spans="1:5" customFormat="1" ht="9.6" customHeight="1" x14ac:dyDescent="0.3">
      <c r="A117" s="111"/>
      <c r="B117" s="125"/>
      <c r="C117" s="130"/>
      <c r="D117" s="133"/>
      <c r="E117" s="341"/>
    </row>
    <row r="118" spans="1:5" customFormat="1" ht="9.6" customHeight="1" x14ac:dyDescent="0.3">
      <c r="A118" s="111"/>
      <c r="B118" s="125"/>
      <c r="C118" s="130"/>
      <c r="D118" s="133"/>
      <c r="E118" s="341"/>
    </row>
    <row r="119" spans="1:5" customFormat="1" ht="9.6" customHeight="1" x14ac:dyDescent="0.3">
      <c r="A119" s="111">
        <f>C98</f>
        <v>0.70833333333333337</v>
      </c>
      <c r="B119" s="125" t="s">
        <v>20</v>
      </c>
      <c r="C119" s="130">
        <f>A119+D119/24/60</f>
        <v>0.72916666666666674</v>
      </c>
      <c r="D119" s="133">
        <v>30</v>
      </c>
      <c r="E119" s="341"/>
    </row>
    <row r="120" spans="1:5" customFormat="1" ht="9.6" customHeight="1" x14ac:dyDescent="0.3">
      <c r="A120" s="111"/>
      <c r="B120" s="125"/>
      <c r="C120" s="130"/>
      <c r="D120" s="133"/>
      <c r="E120" s="341"/>
    </row>
    <row r="121" spans="1:5" customFormat="1" ht="9.6" customHeight="1" thickBot="1" x14ac:dyDescent="0.35">
      <c r="A121" s="200"/>
      <c r="B121" s="326"/>
      <c r="C121" s="328"/>
      <c r="D121" s="330"/>
      <c r="E121" s="342"/>
    </row>
    <row r="122" spans="1:5" customFormat="1" ht="14.4" x14ac:dyDescent="0.3">
      <c r="A122" s="324">
        <f>C98</f>
        <v>0.70833333333333337</v>
      </c>
      <c r="B122" s="335" t="s">
        <v>20</v>
      </c>
      <c r="C122" s="327">
        <f>A122+D122/24/60</f>
        <v>0.72916666666666674</v>
      </c>
      <c r="D122" s="336">
        <v>30</v>
      </c>
      <c r="E122" s="344" t="s">
        <v>2</v>
      </c>
    </row>
    <row r="123" spans="1:5" customFormat="1" ht="9.6" customHeight="1" x14ac:dyDescent="0.3">
      <c r="A123" s="111"/>
      <c r="B123" s="331"/>
      <c r="C123" s="130"/>
      <c r="D123" s="209"/>
      <c r="E123" s="307"/>
    </row>
    <row r="124" spans="1:5" customFormat="1" ht="9.6" customHeight="1" x14ac:dyDescent="0.3">
      <c r="A124" s="111"/>
      <c r="B124" s="331"/>
      <c r="C124" s="130"/>
      <c r="D124" s="209"/>
      <c r="E124" s="307"/>
    </row>
    <row r="125" spans="1:5" customFormat="1" ht="9.6" customHeight="1" x14ac:dyDescent="0.3">
      <c r="A125" s="111"/>
      <c r="B125" s="331"/>
      <c r="C125" s="130"/>
      <c r="D125" s="333"/>
      <c r="E125" s="307"/>
    </row>
    <row r="126" spans="1:5" customFormat="1" ht="9.6" customHeight="1" x14ac:dyDescent="0.3">
      <c r="A126" s="111"/>
      <c r="B126" s="331"/>
      <c r="C126" s="130"/>
      <c r="D126" s="333"/>
      <c r="E126" s="307"/>
    </row>
    <row r="127" spans="1:5" customFormat="1" ht="9.6" customHeight="1" thickBot="1" x14ac:dyDescent="0.35">
      <c r="A127" s="200"/>
      <c r="B127" s="332"/>
      <c r="C127" s="328"/>
      <c r="D127" s="334"/>
      <c r="E127" s="308"/>
    </row>
    <row r="128" spans="1:5" x14ac:dyDescent="0.3">
      <c r="A128" s="312">
        <f>C122</f>
        <v>0.72916666666666674</v>
      </c>
      <c r="B128" s="315" t="s">
        <v>20</v>
      </c>
      <c r="C128" s="318">
        <f>A128+D128/24/60</f>
        <v>0.79166666666666674</v>
      </c>
      <c r="D128" s="321">
        <v>90</v>
      </c>
      <c r="E128" s="19" t="s">
        <v>44</v>
      </c>
    </row>
    <row r="129" spans="1:5" ht="10.199999999999999" customHeight="1" x14ac:dyDescent="0.3">
      <c r="A129" s="313"/>
      <c r="B129" s="316"/>
      <c r="C129" s="319"/>
      <c r="D129" s="322"/>
      <c r="E129" s="309" t="s">
        <v>10</v>
      </c>
    </row>
    <row r="130" spans="1:5" ht="10.199999999999999" customHeight="1" x14ac:dyDescent="0.3">
      <c r="A130" s="313"/>
      <c r="B130" s="316"/>
      <c r="C130" s="319"/>
      <c r="D130" s="322"/>
      <c r="E130" s="310"/>
    </row>
    <row r="131" spans="1:5" ht="10.199999999999999" customHeight="1" x14ac:dyDescent="0.3">
      <c r="A131" s="313"/>
      <c r="B131" s="316"/>
      <c r="C131" s="319"/>
      <c r="D131" s="322"/>
      <c r="E131" s="310"/>
    </row>
    <row r="132" spans="1:5" ht="10.199999999999999" customHeight="1" x14ac:dyDescent="0.3">
      <c r="A132" s="313"/>
      <c r="B132" s="316"/>
      <c r="C132" s="319"/>
      <c r="D132" s="322"/>
      <c r="E132" s="310"/>
    </row>
    <row r="133" spans="1:5" ht="10.199999999999999" customHeight="1" x14ac:dyDescent="0.3">
      <c r="A133" s="313"/>
      <c r="B133" s="316"/>
      <c r="C133" s="319"/>
      <c r="D133" s="322"/>
      <c r="E133" s="310"/>
    </row>
    <row r="134" spans="1:5" ht="10.199999999999999" customHeight="1" x14ac:dyDescent="0.3">
      <c r="A134" s="313"/>
      <c r="B134" s="316"/>
      <c r="C134" s="319"/>
      <c r="D134" s="322"/>
      <c r="E134" s="310"/>
    </row>
    <row r="135" spans="1:5" ht="10.199999999999999" customHeight="1" x14ac:dyDescent="0.3">
      <c r="A135" s="313"/>
      <c r="B135" s="316"/>
      <c r="C135" s="319"/>
      <c r="D135" s="322"/>
      <c r="E135" s="310"/>
    </row>
    <row r="136" spans="1:5" ht="10.199999999999999" customHeight="1" x14ac:dyDescent="0.3">
      <c r="A136" s="313"/>
      <c r="B136" s="316"/>
      <c r="C136" s="319"/>
      <c r="D136" s="322"/>
      <c r="E136" s="310"/>
    </row>
    <row r="137" spans="1:5" ht="10.199999999999999" customHeight="1" x14ac:dyDescent="0.3">
      <c r="A137" s="313"/>
      <c r="B137" s="316"/>
      <c r="C137" s="319"/>
      <c r="D137" s="322"/>
      <c r="E137" s="310"/>
    </row>
    <row r="138" spans="1:5" ht="10.199999999999999" customHeight="1" x14ac:dyDescent="0.3">
      <c r="A138" s="313"/>
      <c r="B138" s="316"/>
      <c r="C138" s="319"/>
      <c r="D138" s="322"/>
      <c r="E138" s="310"/>
    </row>
    <row r="139" spans="1:5" ht="10.199999999999999" customHeight="1" x14ac:dyDescent="0.3">
      <c r="A139" s="313"/>
      <c r="B139" s="316"/>
      <c r="C139" s="319"/>
      <c r="D139" s="322"/>
      <c r="E139" s="310"/>
    </row>
    <row r="140" spans="1:5" ht="10.199999999999999" customHeight="1" x14ac:dyDescent="0.3">
      <c r="A140" s="313"/>
      <c r="B140" s="316"/>
      <c r="C140" s="319"/>
      <c r="D140" s="322"/>
      <c r="E140" s="310"/>
    </row>
    <row r="141" spans="1:5" ht="10.199999999999999" customHeight="1" x14ac:dyDescent="0.3">
      <c r="A141" s="313"/>
      <c r="B141" s="316"/>
      <c r="C141" s="319"/>
      <c r="D141" s="322"/>
      <c r="E141" s="310"/>
    </row>
    <row r="142" spans="1:5" ht="10.199999999999999" customHeight="1" x14ac:dyDescent="0.3">
      <c r="A142" s="313"/>
      <c r="B142" s="316"/>
      <c r="C142" s="319"/>
      <c r="D142" s="322"/>
      <c r="E142" s="310"/>
    </row>
    <row r="143" spans="1:5" ht="10.199999999999999" customHeight="1" x14ac:dyDescent="0.3">
      <c r="A143" s="313"/>
      <c r="B143" s="316"/>
      <c r="C143" s="319"/>
      <c r="D143" s="322"/>
      <c r="E143" s="310"/>
    </row>
    <row r="144" spans="1:5" ht="10.199999999999999" customHeight="1" x14ac:dyDescent="0.3">
      <c r="A144" s="313"/>
      <c r="B144" s="316"/>
      <c r="C144" s="319"/>
      <c r="D144" s="322"/>
      <c r="E144" s="310"/>
    </row>
    <row r="145" spans="1:5" ht="10.199999999999999" customHeight="1" thickBot="1" x14ac:dyDescent="0.35">
      <c r="A145" s="314"/>
      <c r="B145" s="317"/>
      <c r="C145" s="320"/>
      <c r="D145" s="323"/>
      <c r="E145" s="311"/>
    </row>
    <row r="146" spans="1:5" ht="10.199999999999999" customHeight="1" x14ac:dyDescent="0.3">
      <c r="A146" s="15"/>
      <c r="B146" s="16"/>
      <c r="C146" s="15"/>
      <c r="D146" s="16"/>
    </row>
    <row r="147" spans="1:5" ht="10.199999999999999" customHeight="1" x14ac:dyDescent="0.3">
      <c r="A147" s="15"/>
      <c r="B147" s="16"/>
      <c r="C147" s="15"/>
      <c r="D147" s="16"/>
    </row>
    <row r="148" spans="1:5" ht="10.199999999999999" customHeight="1" x14ac:dyDescent="0.3">
      <c r="A148" s="15"/>
      <c r="B148" s="16"/>
      <c r="C148" s="15"/>
      <c r="D148" s="16"/>
    </row>
    <row r="149" spans="1:5" ht="10.199999999999999" customHeight="1" x14ac:dyDescent="0.3">
      <c r="A149" s="15"/>
      <c r="B149" s="16"/>
      <c r="C149" s="15"/>
      <c r="D149" s="16"/>
    </row>
    <row r="150" spans="1:5" ht="10.199999999999999" customHeight="1" x14ac:dyDescent="0.3">
      <c r="A150" s="15"/>
      <c r="B150" s="16"/>
      <c r="C150" s="15"/>
      <c r="D150" s="16"/>
    </row>
    <row r="151" spans="1:5" ht="9.75" customHeight="1" x14ac:dyDescent="0.3">
      <c r="A151" s="15"/>
      <c r="B151" s="16"/>
      <c r="C151" s="15"/>
      <c r="D151" s="16"/>
    </row>
    <row r="152" spans="1:5" ht="10.199999999999999" customHeight="1" x14ac:dyDescent="0.3">
      <c r="A152" s="15"/>
      <c r="B152" s="16"/>
      <c r="C152" s="15"/>
      <c r="D152" s="16"/>
    </row>
    <row r="153" spans="1:5" ht="10.199999999999999" customHeight="1" x14ac:dyDescent="0.3">
      <c r="A153" s="15"/>
      <c r="B153" s="16"/>
      <c r="C153" s="15"/>
      <c r="D153" s="16"/>
    </row>
    <row r="154" spans="1:5" ht="10.199999999999999" customHeight="1" x14ac:dyDescent="0.3">
      <c r="A154" s="15"/>
      <c r="B154" s="16"/>
      <c r="C154" s="15"/>
      <c r="D154" s="16"/>
    </row>
    <row r="155" spans="1:5" ht="10.199999999999999" customHeight="1" x14ac:dyDescent="0.3">
      <c r="A155" s="15"/>
      <c r="B155" s="16"/>
      <c r="C155" s="15"/>
      <c r="D155" s="16"/>
    </row>
    <row r="156" spans="1:5" ht="10.199999999999999" customHeight="1" x14ac:dyDescent="0.3">
      <c r="A156" s="15"/>
      <c r="B156" s="16"/>
      <c r="C156" s="15"/>
      <c r="D156" s="16"/>
    </row>
    <row r="157" spans="1:5" ht="10.199999999999999" customHeight="1" x14ac:dyDescent="0.3">
      <c r="A157" s="15"/>
      <c r="B157" s="16"/>
      <c r="C157" s="15"/>
      <c r="D157" s="16"/>
    </row>
    <row r="158" spans="1:5" ht="10.199999999999999" customHeight="1" x14ac:dyDescent="0.3">
      <c r="A158" s="15"/>
      <c r="B158" s="16"/>
      <c r="C158" s="15"/>
      <c r="D158" s="16"/>
    </row>
    <row r="159" spans="1:5" ht="10.199999999999999" customHeight="1" x14ac:dyDescent="0.3">
      <c r="A159" s="15"/>
      <c r="B159" s="16"/>
      <c r="C159" s="15"/>
      <c r="D159" s="16"/>
    </row>
    <row r="160" spans="1:5" ht="10.199999999999999" customHeight="1" x14ac:dyDescent="0.3">
      <c r="A160" s="15"/>
      <c r="B160" s="16"/>
      <c r="C160" s="15"/>
      <c r="D160" s="16"/>
    </row>
    <row r="161" spans="1:4" ht="10.199999999999999" customHeight="1" x14ac:dyDescent="0.3">
      <c r="A161" s="15"/>
      <c r="B161" s="16"/>
      <c r="C161" s="15"/>
      <c r="D161" s="16"/>
    </row>
    <row r="162" spans="1:4" ht="10.199999999999999" customHeight="1" x14ac:dyDescent="0.3">
      <c r="A162" s="15"/>
      <c r="B162" s="16"/>
      <c r="C162" s="15"/>
      <c r="D162" s="16"/>
    </row>
    <row r="163" spans="1:4" ht="10.199999999999999" customHeight="1" x14ac:dyDescent="0.3">
      <c r="A163" s="15"/>
      <c r="B163" s="16"/>
      <c r="C163" s="15"/>
      <c r="D163" s="16"/>
    </row>
    <row r="164" spans="1:4" ht="10.199999999999999" customHeight="1" x14ac:dyDescent="0.3">
      <c r="A164" s="15"/>
      <c r="B164" s="16"/>
      <c r="C164" s="15"/>
      <c r="D164" s="16"/>
    </row>
    <row r="165" spans="1:4" ht="10.199999999999999" customHeight="1" x14ac:dyDescent="0.3">
      <c r="A165" s="15"/>
      <c r="B165" s="16"/>
      <c r="C165" s="15"/>
      <c r="D165" s="16"/>
    </row>
    <row r="166" spans="1:4" ht="10.199999999999999" customHeight="1" x14ac:dyDescent="0.3">
      <c r="A166" s="15"/>
      <c r="B166" s="16"/>
      <c r="C166" s="15"/>
      <c r="D166" s="16"/>
    </row>
    <row r="167" spans="1:4" ht="10.199999999999999" customHeight="1" x14ac:dyDescent="0.3">
      <c r="A167" s="15"/>
      <c r="B167" s="16"/>
      <c r="C167" s="15"/>
      <c r="D167" s="16"/>
    </row>
    <row r="168" spans="1:4" ht="10.199999999999999" customHeight="1" x14ac:dyDescent="0.3">
      <c r="B168" s="7"/>
      <c r="D168" s="7"/>
    </row>
    <row r="169" spans="1:4" ht="10.199999999999999" customHeight="1" x14ac:dyDescent="0.3"/>
    <row r="170" spans="1:4" ht="10.199999999999999" customHeight="1" x14ac:dyDescent="0.3"/>
    <row r="171" spans="1:4" ht="10.199999999999999" customHeight="1" x14ac:dyDescent="0.3"/>
    <row r="172" spans="1:4" ht="10.199999999999999" customHeight="1" x14ac:dyDescent="0.3"/>
    <row r="173" spans="1:4" ht="10.199999999999999" customHeight="1" x14ac:dyDescent="0.3"/>
    <row r="174" spans="1:4" ht="10.199999999999999" customHeight="1" x14ac:dyDescent="0.3"/>
  </sheetData>
  <mergeCells count="50">
    <mergeCell ref="E122:E127"/>
    <mergeCell ref="A122:A127"/>
    <mergeCell ref="B122:B127"/>
    <mergeCell ref="C122:C127"/>
    <mergeCell ref="D122:D127"/>
    <mergeCell ref="E15:E37"/>
    <mergeCell ref="E39:E43"/>
    <mergeCell ref="E45:E61"/>
    <mergeCell ref="E75:E91"/>
    <mergeCell ref="E93:E97"/>
    <mergeCell ref="E99:E121"/>
    <mergeCell ref="A98:A121"/>
    <mergeCell ref="B98:B121"/>
    <mergeCell ref="C98:C121"/>
    <mergeCell ref="D98:D121"/>
    <mergeCell ref="A92:A97"/>
    <mergeCell ref="B92:B97"/>
    <mergeCell ref="C92:C97"/>
    <mergeCell ref="D92:D97"/>
    <mergeCell ref="A74:A91"/>
    <mergeCell ref="B74:B91"/>
    <mergeCell ref="C74:C91"/>
    <mergeCell ref="D74:D91"/>
    <mergeCell ref="A62:A73"/>
    <mergeCell ref="B62:B73"/>
    <mergeCell ref="C62:C73"/>
    <mergeCell ref="D62:D73"/>
    <mergeCell ref="E62:E73"/>
    <mergeCell ref="C44:C61"/>
    <mergeCell ref="D44:D61"/>
    <mergeCell ref="A38:A43"/>
    <mergeCell ref="B38:B43"/>
    <mergeCell ref="C38:C43"/>
    <mergeCell ref="D38:D43"/>
    <mergeCell ref="E2:E13"/>
    <mergeCell ref="E129:E145"/>
    <mergeCell ref="A128:A145"/>
    <mergeCell ref="B128:B145"/>
    <mergeCell ref="C128:C145"/>
    <mergeCell ref="D128:D145"/>
    <mergeCell ref="A14:A37"/>
    <mergeCell ref="B14:B37"/>
    <mergeCell ref="C14:C37"/>
    <mergeCell ref="D14:D37"/>
    <mergeCell ref="A2:A13"/>
    <mergeCell ref="B2:B13"/>
    <mergeCell ref="C2:C13"/>
    <mergeCell ref="D2:D13"/>
    <mergeCell ref="A44:A61"/>
    <mergeCell ref="B44:B61"/>
  </mergeCells>
  <printOptions horizontalCentered="1" verticalCentered="1"/>
  <pageMargins left="0.25" right="0.25" top="0.75" bottom="0.25" header="0.3" footer="0.3"/>
  <pageSetup scale="51" orientation="portrait" r:id="rId1"/>
  <headerFooter>
    <oddHeader>&amp;CSunday
September 27, 2026</oddHeader>
    <oddFooter>&amp;L&amp;D&amp;RVersion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1C7DB-323F-48CC-A3DA-9D98B2EA088D}">
  <sheetPr>
    <pageSetUpPr fitToPage="1"/>
  </sheetPr>
  <dimension ref="A1:L194"/>
  <sheetViews>
    <sheetView tabSelected="1" topLeftCell="A68" workbookViewId="0">
      <selection activeCell="E88" sqref="A88:XFD88"/>
    </sheetView>
  </sheetViews>
  <sheetFormatPr defaultColWidth="9.21875" defaultRowHeight="13.8"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0.5546875" style="7" customWidth="1"/>
    <col min="7" max="8" width="35" style="7" customWidth="1"/>
    <col min="9" max="9" width="11.5546875" style="7" customWidth="1"/>
    <col min="10" max="10" width="30.5546875" style="7" customWidth="1"/>
    <col min="11" max="11" width="34" style="7" customWidth="1"/>
    <col min="12" max="12" width="35" style="7" customWidth="1"/>
    <col min="13" max="16384" width="9.21875" style="7"/>
  </cols>
  <sheetData>
    <row r="1" spans="1:12" s="14" customFormat="1" ht="27" customHeight="1" thickBot="1" x14ac:dyDescent="0.35">
      <c r="A1" s="107" t="s">
        <v>3</v>
      </c>
      <c r="B1" s="108"/>
      <c r="C1" s="107" t="s">
        <v>14</v>
      </c>
      <c r="D1" s="108" t="s">
        <v>15</v>
      </c>
      <c r="E1" s="108" t="s">
        <v>16</v>
      </c>
      <c r="F1" s="237" t="s">
        <v>17</v>
      </c>
      <c r="G1" s="237"/>
      <c r="H1" s="237" t="s">
        <v>21</v>
      </c>
      <c r="I1" s="237"/>
      <c r="J1" s="237" t="s">
        <v>19</v>
      </c>
      <c r="K1" s="237"/>
      <c r="L1" s="237"/>
    </row>
    <row r="2" spans="1:12" s="14" customFormat="1" ht="11.1" customHeight="1" x14ac:dyDescent="0.3">
      <c r="A2" s="373">
        <v>0.29166666666666669</v>
      </c>
      <c r="B2" s="325" t="s">
        <v>20</v>
      </c>
      <c r="C2" s="327">
        <f>A2+D2/24/60</f>
        <v>0.33333333333333337</v>
      </c>
      <c r="D2" s="374">
        <v>60</v>
      </c>
      <c r="E2" s="378" t="s">
        <v>277</v>
      </c>
      <c r="F2" s="379"/>
      <c r="G2" s="379"/>
      <c r="H2" s="379"/>
      <c r="I2" s="379"/>
      <c r="J2" s="379"/>
      <c r="K2" s="379"/>
      <c r="L2" s="380"/>
    </row>
    <row r="3" spans="1:12" s="14" customFormat="1" ht="11.1" customHeight="1" x14ac:dyDescent="0.3">
      <c r="A3" s="346"/>
      <c r="B3" s="125"/>
      <c r="C3" s="130"/>
      <c r="D3" s="157"/>
      <c r="E3" s="166"/>
      <c r="F3" s="167"/>
      <c r="G3" s="167"/>
      <c r="H3" s="167"/>
      <c r="I3" s="167"/>
      <c r="J3" s="167"/>
      <c r="K3" s="167"/>
      <c r="L3" s="381"/>
    </row>
    <row r="4" spans="1:12" s="14" customFormat="1" ht="11.1" customHeight="1" x14ac:dyDescent="0.3">
      <c r="A4" s="346"/>
      <c r="B4" s="125"/>
      <c r="C4" s="130"/>
      <c r="D4" s="157"/>
      <c r="E4" s="166"/>
      <c r="F4" s="167"/>
      <c r="G4" s="167"/>
      <c r="H4" s="167"/>
      <c r="I4" s="167"/>
      <c r="J4" s="167"/>
      <c r="K4" s="167"/>
      <c r="L4" s="381"/>
    </row>
    <row r="5" spans="1:12" s="14" customFormat="1" ht="11.1" customHeight="1" x14ac:dyDescent="0.3">
      <c r="A5" s="346"/>
      <c r="B5" s="125"/>
      <c r="C5" s="130"/>
      <c r="D5" s="157"/>
      <c r="E5" s="166"/>
      <c r="F5" s="167"/>
      <c r="G5" s="167"/>
      <c r="H5" s="167"/>
      <c r="I5" s="167"/>
      <c r="J5" s="167"/>
      <c r="K5" s="167"/>
      <c r="L5" s="381"/>
    </row>
    <row r="6" spans="1:12" s="14" customFormat="1" ht="11.1" customHeight="1" x14ac:dyDescent="0.3">
      <c r="A6" s="346"/>
      <c r="B6" s="125"/>
      <c r="C6" s="130"/>
      <c r="D6" s="157"/>
      <c r="E6" s="166"/>
      <c r="F6" s="167"/>
      <c r="G6" s="167"/>
      <c r="H6" s="167"/>
      <c r="I6" s="167"/>
      <c r="J6" s="167"/>
      <c r="K6" s="167"/>
      <c r="L6" s="381"/>
    </row>
    <row r="7" spans="1:12" s="14" customFormat="1" ht="11.1" customHeight="1" x14ac:dyDescent="0.3">
      <c r="A7" s="346"/>
      <c r="B7" s="125"/>
      <c r="C7" s="130"/>
      <c r="D7" s="157"/>
      <c r="E7" s="166"/>
      <c r="F7" s="167"/>
      <c r="G7" s="167"/>
      <c r="H7" s="167"/>
      <c r="I7" s="167"/>
      <c r="J7" s="167"/>
      <c r="K7" s="167"/>
      <c r="L7" s="381"/>
    </row>
    <row r="8" spans="1:12" s="14" customFormat="1" ht="11.1" customHeight="1" x14ac:dyDescent="0.3">
      <c r="A8" s="346"/>
      <c r="B8" s="125"/>
      <c r="C8" s="130"/>
      <c r="D8" s="157"/>
      <c r="E8" s="166"/>
      <c r="F8" s="167"/>
      <c r="G8" s="167"/>
      <c r="H8" s="167"/>
      <c r="I8" s="167"/>
      <c r="J8" s="167"/>
      <c r="K8" s="167"/>
      <c r="L8" s="381"/>
    </row>
    <row r="9" spans="1:12" s="14" customFormat="1" ht="11.1" customHeight="1" x14ac:dyDescent="0.3">
      <c r="A9" s="346"/>
      <c r="B9" s="125"/>
      <c r="C9" s="130"/>
      <c r="D9" s="157"/>
      <c r="E9" s="166"/>
      <c r="F9" s="167"/>
      <c r="G9" s="167"/>
      <c r="H9" s="167"/>
      <c r="I9" s="167"/>
      <c r="J9" s="167"/>
      <c r="K9" s="167"/>
      <c r="L9" s="381"/>
    </row>
    <row r="10" spans="1:12" s="14" customFormat="1" ht="11.1" customHeight="1" x14ac:dyDescent="0.3">
      <c r="A10" s="346"/>
      <c r="B10" s="125"/>
      <c r="C10" s="130"/>
      <c r="D10" s="157"/>
      <c r="E10" s="166"/>
      <c r="F10" s="167"/>
      <c r="G10" s="167"/>
      <c r="H10" s="167"/>
      <c r="I10" s="167"/>
      <c r="J10" s="167"/>
      <c r="K10" s="167"/>
      <c r="L10" s="381"/>
    </row>
    <row r="11" spans="1:12" s="14" customFormat="1" ht="11.1" customHeight="1" x14ac:dyDescent="0.3">
      <c r="A11" s="346"/>
      <c r="B11" s="125"/>
      <c r="C11" s="130"/>
      <c r="D11" s="157"/>
      <c r="E11" s="166"/>
      <c r="F11" s="167"/>
      <c r="G11" s="167"/>
      <c r="H11" s="167"/>
      <c r="I11" s="167"/>
      <c r="J11" s="167"/>
      <c r="K11" s="167"/>
      <c r="L11" s="381"/>
    </row>
    <row r="12" spans="1:12" s="14" customFormat="1" ht="11.1" customHeight="1" x14ac:dyDescent="0.3">
      <c r="A12" s="346"/>
      <c r="B12" s="125"/>
      <c r="C12" s="130"/>
      <c r="D12" s="157"/>
      <c r="E12" s="166"/>
      <c r="F12" s="167"/>
      <c r="G12" s="167"/>
      <c r="H12" s="167"/>
      <c r="I12" s="167"/>
      <c r="J12" s="167"/>
      <c r="K12" s="167"/>
      <c r="L12" s="381"/>
    </row>
    <row r="13" spans="1:12" s="14" customFormat="1" ht="11.1" customHeight="1" x14ac:dyDescent="0.3">
      <c r="A13" s="347"/>
      <c r="B13" s="126"/>
      <c r="C13" s="131"/>
      <c r="D13" s="158"/>
      <c r="E13" s="166"/>
      <c r="F13" s="167"/>
      <c r="G13" s="167"/>
      <c r="H13" s="167"/>
      <c r="I13" s="167"/>
      <c r="J13" s="167"/>
      <c r="K13" s="167"/>
      <c r="L13" s="381"/>
    </row>
    <row r="14" spans="1:12" x14ac:dyDescent="0.3">
      <c r="A14" s="345">
        <v>0.33333333333333331</v>
      </c>
      <c r="B14" s="124" t="s">
        <v>20</v>
      </c>
      <c r="C14" s="129">
        <f>A14+D14/24/60</f>
        <v>0.35416666666666663</v>
      </c>
      <c r="D14" s="156">
        <v>30</v>
      </c>
      <c r="E14" s="136" t="s">
        <v>44</v>
      </c>
      <c r="F14" s="136"/>
      <c r="G14" s="136"/>
      <c r="H14" s="136"/>
      <c r="I14" s="136"/>
      <c r="J14" s="136"/>
      <c r="K14" s="136"/>
      <c r="L14" s="136"/>
    </row>
    <row r="15" spans="1:12" ht="10.5" customHeight="1" x14ac:dyDescent="0.3">
      <c r="A15" s="346"/>
      <c r="B15" s="125"/>
      <c r="C15" s="130"/>
      <c r="D15" s="157"/>
      <c r="E15" s="382" t="s">
        <v>11</v>
      </c>
      <c r="F15" s="382"/>
      <c r="G15" s="382"/>
      <c r="H15" s="382"/>
      <c r="I15" s="382"/>
      <c r="J15" s="382"/>
      <c r="K15" s="382"/>
      <c r="L15" s="382"/>
    </row>
    <row r="16" spans="1:12" ht="10.5" customHeight="1" x14ac:dyDescent="0.3">
      <c r="A16" s="346"/>
      <c r="B16" s="125"/>
      <c r="C16" s="130"/>
      <c r="D16" s="157"/>
      <c r="E16" s="383"/>
      <c r="F16" s="383"/>
      <c r="G16" s="383"/>
      <c r="H16" s="383"/>
      <c r="I16" s="383"/>
      <c r="J16" s="383"/>
      <c r="K16" s="383"/>
      <c r="L16" s="383"/>
    </row>
    <row r="17" spans="1:12" ht="10.5" customHeight="1" x14ac:dyDescent="0.3">
      <c r="A17" s="346"/>
      <c r="B17" s="125"/>
      <c r="C17" s="130"/>
      <c r="D17" s="157"/>
      <c r="E17" s="383"/>
      <c r="F17" s="383"/>
      <c r="G17" s="383"/>
      <c r="H17" s="383"/>
      <c r="I17" s="383"/>
      <c r="J17" s="383"/>
      <c r="K17" s="383"/>
      <c r="L17" s="383"/>
    </row>
    <row r="18" spans="1:12" ht="10.5" customHeight="1" x14ac:dyDescent="0.3">
      <c r="A18" s="346"/>
      <c r="B18" s="125"/>
      <c r="C18" s="130"/>
      <c r="D18" s="157"/>
      <c r="E18" s="383"/>
      <c r="F18" s="383"/>
      <c r="G18" s="383"/>
      <c r="H18" s="383"/>
      <c r="I18" s="383"/>
      <c r="J18" s="383"/>
      <c r="K18" s="383"/>
      <c r="L18" s="383"/>
    </row>
    <row r="19" spans="1:12" ht="10.5" customHeight="1" x14ac:dyDescent="0.3">
      <c r="A19" s="347"/>
      <c r="B19" s="126"/>
      <c r="C19" s="131"/>
      <c r="D19" s="158"/>
      <c r="E19" s="383"/>
      <c r="F19" s="383"/>
      <c r="G19" s="383"/>
      <c r="H19" s="383"/>
      <c r="I19" s="383"/>
      <c r="J19" s="383"/>
      <c r="K19" s="383"/>
      <c r="L19" s="383"/>
    </row>
    <row r="20" spans="1:12" ht="10.5" customHeight="1" x14ac:dyDescent="0.3">
      <c r="A20" s="345">
        <f>C14</f>
        <v>0.35416666666666663</v>
      </c>
      <c r="B20" s="121" t="s">
        <v>20</v>
      </c>
      <c r="C20" s="129">
        <f>A20+D20/24/60</f>
        <v>0.38888888888888884</v>
      </c>
      <c r="D20" s="156">
        <v>50</v>
      </c>
      <c r="E20" s="375" t="s">
        <v>92</v>
      </c>
      <c r="F20" s="395" t="s">
        <v>93</v>
      </c>
      <c r="G20" s="396"/>
      <c r="H20" s="394" t="s">
        <v>95</v>
      </c>
      <c r="I20" s="394"/>
      <c r="J20" s="392" t="s">
        <v>94</v>
      </c>
      <c r="K20" s="392"/>
      <c r="L20" s="392"/>
    </row>
    <row r="21" spans="1:12" ht="10.5" customHeight="1" x14ac:dyDescent="0.3">
      <c r="A21" s="346"/>
      <c r="B21" s="122"/>
      <c r="C21" s="130"/>
      <c r="D21" s="157"/>
      <c r="E21" s="376"/>
      <c r="F21" s="397"/>
      <c r="G21" s="294"/>
      <c r="H21" s="394"/>
      <c r="I21" s="394"/>
      <c r="J21" s="392"/>
      <c r="K21" s="392"/>
      <c r="L21" s="392"/>
    </row>
    <row r="22" spans="1:12" ht="10.5" customHeight="1" x14ac:dyDescent="0.3">
      <c r="A22" s="346"/>
      <c r="B22" s="122"/>
      <c r="C22" s="130"/>
      <c r="D22" s="157"/>
      <c r="E22" s="376"/>
      <c r="F22" s="397"/>
      <c r="G22" s="294"/>
      <c r="H22" s="394"/>
      <c r="I22" s="394"/>
      <c r="J22" s="392"/>
      <c r="K22" s="392"/>
      <c r="L22" s="392"/>
    </row>
    <row r="23" spans="1:12" ht="10.5" customHeight="1" x14ac:dyDescent="0.3">
      <c r="A23" s="346"/>
      <c r="B23" s="122"/>
      <c r="C23" s="130"/>
      <c r="D23" s="157"/>
      <c r="E23" s="376"/>
      <c r="F23" s="397"/>
      <c r="G23" s="294"/>
      <c r="H23" s="394"/>
      <c r="I23" s="394"/>
      <c r="J23" s="392"/>
      <c r="K23" s="392"/>
      <c r="L23" s="392"/>
    </row>
    <row r="24" spans="1:12" ht="10.5" customHeight="1" x14ac:dyDescent="0.3">
      <c r="A24" s="346"/>
      <c r="B24" s="122"/>
      <c r="C24" s="130"/>
      <c r="D24" s="157"/>
      <c r="E24" s="376"/>
      <c r="F24" s="397"/>
      <c r="G24" s="294"/>
      <c r="H24" s="394"/>
      <c r="I24" s="394"/>
      <c r="J24" s="392"/>
      <c r="K24" s="392"/>
      <c r="L24" s="392"/>
    </row>
    <row r="25" spans="1:12" ht="10.5" customHeight="1" x14ac:dyDescent="0.3">
      <c r="A25" s="346"/>
      <c r="B25" s="122"/>
      <c r="C25" s="130"/>
      <c r="D25" s="157"/>
      <c r="E25" s="376"/>
      <c r="F25" s="397"/>
      <c r="G25" s="294"/>
      <c r="H25" s="394"/>
      <c r="I25" s="394"/>
      <c r="J25" s="392"/>
      <c r="K25" s="392"/>
      <c r="L25" s="392"/>
    </row>
    <row r="26" spans="1:12" ht="10.5" customHeight="1" x14ac:dyDescent="0.3">
      <c r="A26" s="346"/>
      <c r="B26" s="122"/>
      <c r="C26" s="130"/>
      <c r="D26" s="157"/>
      <c r="E26" s="376"/>
      <c r="F26" s="397"/>
      <c r="G26" s="294"/>
      <c r="H26" s="394"/>
      <c r="I26" s="394"/>
      <c r="J26" s="392"/>
      <c r="K26" s="392"/>
      <c r="L26" s="392"/>
    </row>
    <row r="27" spans="1:12" ht="10.5" customHeight="1" x14ac:dyDescent="0.3">
      <c r="A27" s="346"/>
      <c r="B27" s="122"/>
      <c r="C27" s="130"/>
      <c r="D27" s="157"/>
      <c r="E27" s="376"/>
      <c r="F27" s="397"/>
      <c r="G27" s="294"/>
      <c r="H27" s="394"/>
      <c r="I27" s="394"/>
      <c r="J27" s="392"/>
      <c r="K27" s="392"/>
      <c r="L27" s="392"/>
    </row>
    <row r="28" spans="1:12" ht="10.5" customHeight="1" x14ac:dyDescent="0.3">
      <c r="A28" s="346"/>
      <c r="B28" s="122"/>
      <c r="C28" s="130"/>
      <c r="D28" s="157"/>
      <c r="E28" s="376"/>
      <c r="F28" s="397"/>
      <c r="G28" s="294"/>
      <c r="H28" s="394"/>
      <c r="I28" s="394"/>
      <c r="J28" s="392"/>
      <c r="K28" s="392"/>
      <c r="L28" s="392"/>
    </row>
    <row r="29" spans="1:12" ht="10.5" customHeight="1" x14ac:dyDescent="0.3">
      <c r="A29" s="347"/>
      <c r="B29" s="123"/>
      <c r="C29" s="131"/>
      <c r="D29" s="158"/>
      <c r="E29" s="377"/>
      <c r="F29" s="398"/>
      <c r="G29" s="295"/>
      <c r="H29" s="394"/>
      <c r="I29" s="394"/>
      <c r="J29" s="392"/>
      <c r="K29" s="392"/>
      <c r="L29" s="392"/>
    </row>
    <row r="30" spans="1:12" ht="10.5" customHeight="1" x14ac:dyDescent="0.3">
      <c r="A30" s="345">
        <f>C20</f>
        <v>0.38888888888888884</v>
      </c>
      <c r="B30" s="121" t="s">
        <v>20</v>
      </c>
      <c r="C30" s="129">
        <f>A30+D30/24/60</f>
        <v>0.43055555555555552</v>
      </c>
      <c r="D30" s="156">
        <v>60</v>
      </c>
      <c r="E30" s="349" t="s">
        <v>322</v>
      </c>
      <c r="F30" s="395" t="s">
        <v>302</v>
      </c>
      <c r="G30" s="396"/>
      <c r="H30" s="394" t="s">
        <v>303</v>
      </c>
      <c r="I30" s="394"/>
      <c r="J30" s="393" t="s">
        <v>304</v>
      </c>
      <c r="K30" s="393"/>
      <c r="L30" s="393"/>
    </row>
    <row r="31" spans="1:12" ht="10.5" customHeight="1" x14ac:dyDescent="0.3">
      <c r="A31" s="346"/>
      <c r="B31" s="122"/>
      <c r="C31" s="130"/>
      <c r="D31" s="157"/>
      <c r="E31" s="350"/>
      <c r="F31" s="397"/>
      <c r="G31" s="294"/>
      <c r="H31" s="394"/>
      <c r="I31" s="394"/>
      <c r="J31" s="393"/>
      <c r="K31" s="393"/>
      <c r="L31" s="393"/>
    </row>
    <row r="32" spans="1:12" ht="10.5" customHeight="1" x14ac:dyDescent="0.3">
      <c r="A32" s="346"/>
      <c r="B32" s="122"/>
      <c r="C32" s="130"/>
      <c r="D32" s="157"/>
      <c r="E32" s="350"/>
      <c r="F32" s="397"/>
      <c r="G32" s="294"/>
      <c r="H32" s="394"/>
      <c r="I32" s="394"/>
      <c r="J32" s="393"/>
      <c r="K32" s="393"/>
      <c r="L32" s="393"/>
    </row>
    <row r="33" spans="1:12" ht="10.5" customHeight="1" x14ac:dyDescent="0.3">
      <c r="A33" s="346"/>
      <c r="B33" s="122"/>
      <c r="C33" s="130"/>
      <c r="D33" s="157"/>
      <c r="E33" s="350"/>
      <c r="F33" s="397"/>
      <c r="G33" s="294"/>
      <c r="H33" s="394"/>
      <c r="I33" s="394"/>
      <c r="J33" s="393"/>
      <c r="K33" s="393"/>
      <c r="L33" s="393"/>
    </row>
    <row r="34" spans="1:12" ht="10.5" customHeight="1" x14ac:dyDescent="0.3">
      <c r="A34" s="346"/>
      <c r="B34" s="122"/>
      <c r="C34" s="130"/>
      <c r="D34" s="157"/>
      <c r="E34" s="350"/>
      <c r="F34" s="397"/>
      <c r="G34" s="294"/>
      <c r="H34" s="394"/>
      <c r="I34" s="394"/>
      <c r="J34" s="393"/>
      <c r="K34" s="393"/>
      <c r="L34" s="393"/>
    </row>
    <row r="35" spans="1:12" ht="10.5" customHeight="1" x14ac:dyDescent="0.3">
      <c r="A35" s="346"/>
      <c r="B35" s="122"/>
      <c r="C35" s="130"/>
      <c r="D35" s="157"/>
      <c r="E35" s="350"/>
      <c r="F35" s="397"/>
      <c r="G35" s="294"/>
      <c r="H35" s="394"/>
      <c r="I35" s="394"/>
      <c r="J35" s="393"/>
      <c r="K35" s="393"/>
      <c r="L35" s="393"/>
    </row>
    <row r="36" spans="1:12" ht="10.5" customHeight="1" x14ac:dyDescent="0.3">
      <c r="A36" s="346"/>
      <c r="B36" s="122"/>
      <c r="C36" s="130"/>
      <c r="D36" s="157"/>
      <c r="E36" s="350"/>
      <c r="F36" s="397"/>
      <c r="G36" s="294"/>
      <c r="H36" s="394"/>
      <c r="I36" s="394"/>
      <c r="J36" s="393"/>
      <c r="K36" s="393"/>
      <c r="L36" s="393"/>
    </row>
    <row r="37" spans="1:12" ht="10.5" customHeight="1" x14ac:dyDescent="0.3">
      <c r="A37" s="346"/>
      <c r="B37" s="122"/>
      <c r="C37" s="130"/>
      <c r="D37" s="157"/>
      <c r="E37" s="350"/>
      <c r="F37" s="397"/>
      <c r="G37" s="294"/>
      <c r="H37" s="394"/>
      <c r="I37" s="394"/>
      <c r="J37" s="393"/>
      <c r="K37" s="393"/>
      <c r="L37" s="393"/>
    </row>
    <row r="38" spans="1:12" ht="10.5" customHeight="1" x14ac:dyDescent="0.3">
      <c r="A38" s="346"/>
      <c r="B38" s="122"/>
      <c r="C38" s="130"/>
      <c r="D38" s="157"/>
      <c r="E38" s="350"/>
      <c r="F38" s="397"/>
      <c r="G38" s="294"/>
      <c r="H38" s="394"/>
      <c r="I38" s="394"/>
      <c r="J38" s="393"/>
      <c r="K38" s="393"/>
      <c r="L38" s="393"/>
    </row>
    <row r="39" spans="1:12" ht="10.5" customHeight="1" x14ac:dyDescent="0.3">
      <c r="A39" s="346"/>
      <c r="B39" s="122"/>
      <c r="C39" s="130"/>
      <c r="D39" s="157"/>
      <c r="E39" s="350"/>
      <c r="F39" s="397"/>
      <c r="G39" s="294"/>
      <c r="H39" s="394"/>
      <c r="I39" s="394"/>
      <c r="J39" s="393"/>
      <c r="K39" s="393"/>
      <c r="L39" s="393"/>
    </row>
    <row r="40" spans="1:12" ht="10.5" customHeight="1" x14ac:dyDescent="0.3">
      <c r="A40" s="346"/>
      <c r="B40" s="122"/>
      <c r="C40" s="130"/>
      <c r="D40" s="157"/>
      <c r="E40" s="350"/>
      <c r="F40" s="397"/>
      <c r="G40" s="294"/>
      <c r="H40" s="394"/>
      <c r="I40" s="394"/>
      <c r="J40" s="393"/>
      <c r="K40" s="393"/>
      <c r="L40" s="393"/>
    </row>
    <row r="41" spans="1:12" ht="10.5" customHeight="1" x14ac:dyDescent="0.3">
      <c r="A41" s="347"/>
      <c r="B41" s="123"/>
      <c r="C41" s="131"/>
      <c r="D41" s="158"/>
      <c r="E41" s="351"/>
      <c r="F41" s="398"/>
      <c r="G41" s="295"/>
      <c r="H41" s="394"/>
      <c r="I41" s="394"/>
      <c r="J41" s="393"/>
      <c r="K41" s="393"/>
      <c r="L41" s="393"/>
    </row>
    <row r="42" spans="1:12" x14ac:dyDescent="0.3">
      <c r="A42" s="345">
        <f>C30</f>
        <v>0.43055555555555552</v>
      </c>
      <c r="B42" s="124" t="s">
        <v>20</v>
      </c>
      <c r="C42" s="129">
        <f>A42+D42/24/60</f>
        <v>0.45138888888888884</v>
      </c>
      <c r="D42" s="132">
        <v>30</v>
      </c>
      <c r="E42" s="136" t="s">
        <v>45</v>
      </c>
      <c r="F42" s="136"/>
      <c r="G42" s="136"/>
      <c r="H42" s="136"/>
      <c r="I42" s="136"/>
      <c r="J42" s="136"/>
      <c r="K42" s="136"/>
      <c r="L42" s="136"/>
    </row>
    <row r="43" spans="1:12" ht="10.199999999999999" customHeight="1" x14ac:dyDescent="0.3">
      <c r="A43" s="346"/>
      <c r="B43" s="125"/>
      <c r="C43" s="130"/>
      <c r="D43" s="133"/>
      <c r="E43" s="388" t="s">
        <v>34</v>
      </c>
      <c r="F43" s="388"/>
      <c r="G43" s="388"/>
      <c r="H43" s="388"/>
      <c r="I43" s="388"/>
      <c r="J43" s="388"/>
      <c r="K43" s="388"/>
      <c r="L43" s="388"/>
    </row>
    <row r="44" spans="1:12" ht="10.199999999999999" customHeight="1" x14ac:dyDescent="0.3">
      <c r="A44" s="346"/>
      <c r="B44" s="125"/>
      <c r="C44" s="130"/>
      <c r="D44" s="133"/>
      <c r="E44" s="388"/>
      <c r="F44" s="388"/>
      <c r="G44" s="388"/>
      <c r="H44" s="388"/>
      <c r="I44" s="388"/>
      <c r="J44" s="388"/>
      <c r="K44" s="388"/>
      <c r="L44" s="388"/>
    </row>
    <row r="45" spans="1:12" ht="10.199999999999999" customHeight="1" x14ac:dyDescent="0.3">
      <c r="A45" s="346"/>
      <c r="B45" s="125"/>
      <c r="C45" s="130"/>
      <c r="D45" s="133"/>
      <c r="E45" s="388"/>
      <c r="F45" s="388"/>
      <c r="G45" s="388"/>
      <c r="H45" s="388"/>
      <c r="I45" s="388"/>
      <c r="J45" s="388"/>
      <c r="K45" s="388"/>
      <c r="L45" s="388"/>
    </row>
    <row r="46" spans="1:12" ht="10.5" customHeight="1" x14ac:dyDescent="0.3">
      <c r="A46" s="346"/>
      <c r="B46" s="125"/>
      <c r="C46" s="130"/>
      <c r="D46" s="133"/>
      <c r="E46" s="388"/>
      <c r="F46" s="388"/>
      <c r="G46" s="388"/>
      <c r="H46" s="388"/>
      <c r="I46" s="388"/>
      <c r="J46" s="388"/>
      <c r="K46" s="388"/>
      <c r="L46" s="388"/>
    </row>
    <row r="47" spans="1:12" ht="14.4" customHeight="1" x14ac:dyDescent="0.3">
      <c r="A47" s="347"/>
      <c r="B47" s="126"/>
      <c r="C47" s="131"/>
      <c r="D47" s="134"/>
      <c r="E47" s="388"/>
      <c r="F47" s="388"/>
      <c r="G47" s="388"/>
      <c r="H47" s="388"/>
      <c r="I47" s="388"/>
      <c r="J47" s="388"/>
      <c r="K47" s="388"/>
      <c r="L47" s="388"/>
    </row>
    <row r="48" spans="1:12" x14ac:dyDescent="0.3">
      <c r="A48" s="345">
        <f>C42</f>
        <v>0.45138888888888884</v>
      </c>
      <c r="B48" s="121" t="s">
        <v>20</v>
      </c>
      <c r="C48" s="129">
        <f>A48+D48/24/60</f>
        <v>0.46874999999999994</v>
      </c>
      <c r="D48" s="132">
        <v>25</v>
      </c>
      <c r="E48" s="174" t="s">
        <v>247</v>
      </c>
      <c r="F48" s="175"/>
      <c r="G48" s="175"/>
      <c r="H48" s="175"/>
      <c r="I48" s="174" t="s">
        <v>248</v>
      </c>
      <c r="J48" s="175"/>
      <c r="K48" s="175"/>
      <c r="L48" s="176"/>
    </row>
    <row r="49" spans="1:12" ht="10.5" customHeight="1" x14ac:dyDescent="0.3">
      <c r="A49" s="346"/>
      <c r="B49" s="122"/>
      <c r="C49" s="130"/>
      <c r="D49" s="133"/>
      <c r="E49" s="147" t="s">
        <v>102</v>
      </c>
      <c r="F49" s="116" t="s">
        <v>96</v>
      </c>
      <c r="G49" s="160" t="s">
        <v>97</v>
      </c>
      <c r="H49" s="144" t="s">
        <v>98</v>
      </c>
      <c r="I49" s="147" t="s">
        <v>103</v>
      </c>
      <c r="J49" s="116" t="s">
        <v>99</v>
      </c>
      <c r="K49" s="160" t="s">
        <v>100</v>
      </c>
      <c r="L49" s="161" t="s">
        <v>101</v>
      </c>
    </row>
    <row r="50" spans="1:12" ht="10.5" customHeight="1" x14ac:dyDescent="0.3">
      <c r="A50" s="346"/>
      <c r="B50" s="122"/>
      <c r="C50" s="130"/>
      <c r="D50" s="133"/>
      <c r="E50" s="148"/>
      <c r="F50" s="117"/>
      <c r="G50" s="119"/>
      <c r="H50" s="145"/>
      <c r="I50" s="148"/>
      <c r="J50" s="117"/>
      <c r="K50" s="119"/>
      <c r="L50" s="162"/>
    </row>
    <row r="51" spans="1:12" ht="10.5" customHeight="1" x14ac:dyDescent="0.3">
      <c r="A51" s="346"/>
      <c r="B51" s="122"/>
      <c r="C51" s="130"/>
      <c r="D51" s="133"/>
      <c r="E51" s="148"/>
      <c r="F51" s="117"/>
      <c r="G51" s="119"/>
      <c r="H51" s="145"/>
      <c r="I51" s="148"/>
      <c r="J51" s="117"/>
      <c r="K51" s="119"/>
      <c r="L51" s="162"/>
    </row>
    <row r="52" spans="1:12" ht="26.4" customHeight="1" x14ac:dyDescent="0.3">
      <c r="A52" s="347"/>
      <c r="B52" s="123"/>
      <c r="C52" s="131"/>
      <c r="D52" s="134"/>
      <c r="E52" s="148"/>
      <c r="F52" s="118"/>
      <c r="G52" s="120"/>
      <c r="H52" s="146"/>
      <c r="I52" s="148"/>
      <c r="J52" s="118"/>
      <c r="K52" s="120"/>
      <c r="L52" s="163"/>
    </row>
    <row r="53" spans="1:12" ht="10.5" customHeight="1" x14ac:dyDescent="0.3">
      <c r="A53" s="345">
        <f>C48</f>
        <v>0.46874999999999994</v>
      </c>
      <c r="B53" s="121" t="s">
        <v>20</v>
      </c>
      <c r="C53" s="129">
        <f>A53+D53/24/60</f>
        <v>0.48611111111111105</v>
      </c>
      <c r="D53" s="132">
        <v>25</v>
      </c>
      <c r="E53" s="148"/>
      <c r="F53" s="116" t="s">
        <v>104</v>
      </c>
      <c r="G53" s="160" t="s">
        <v>105</v>
      </c>
      <c r="H53" s="144" t="s">
        <v>106</v>
      </c>
      <c r="I53" s="148" t="s">
        <v>32</v>
      </c>
      <c r="J53" s="116" t="s">
        <v>107</v>
      </c>
      <c r="K53" s="160" t="s">
        <v>257</v>
      </c>
      <c r="L53" s="161" t="s">
        <v>108</v>
      </c>
    </row>
    <row r="54" spans="1:12" ht="10.5" customHeight="1" x14ac:dyDescent="0.3">
      <c r="A54" s="346"/>
      <c r="B54" s="122"/>
      <c r="C54" s="130"/>
      <c r="D54" s="133"/>
      <c r="E54" s="148"/>
      <c r="F54" s="117"/>
      <c r="G54" s="119"/>
      <c r="H54" s="145"/>
      <c r="I54" s="148"/>
      <c r="J54" s="117"/>
      <c r="K54" s="119"/>
      <c r="L54" s="162"/>
    </row>
    <row r="55" spans="1:12" ht="10.5" customHeight="1" x14ac:dyDescent="0.3">
      <c r="A55" s="346"/>
      <c r="B55" s="122"/>
      <c r="C55" s="130"/>
      <c r="D55" s="133"/>
      <c r="E55" s="148"/>
      <c r="F55" s="117"/>
      <c r="G55" s="119"/>
      <c r="H55" s="145"/>
      <c r="I55" s="148"/>
      <c r="J55" s="117"/>
      <c r="K55" s="119"/>
      <c r="L55" s="162"/>
    </row>
    <row r="56" spans="1:12" ht="10.5" customHeight="1" x14ac:dyDescent="0.3">
      <c r="A56" s="346"/>
      <c r="B56" s="122"/>
      <c r="C56" s="130"/>
      <c r="D56" s="133"/>
      <c r="E56" s="148"/>
      <c r="F56" s="117"/>
      <c r="G56" s="119"/>
      <c r="H56" s="145"/>
      <c r="I56" s="148"/>
      <c r="J56" s="117"/>
      <c r="K56" s="119"/>
      <c r="L56" s="162"/>
    </row>
    <row r="57" spans="1:12" ht="17.55" customHeight="1" x14ac:dyDescent="0.3">
      <c r="A57" s="347"/>
      <c r="B57" s="123"/>
      <c r="C57" s="131"/>
      <c r="D57" s="134"/>
      <c r="E57" s="149"/>
      <c r="F57" s="118"/>
      <c r="G57" s="120"/>
      <c r="H57" s="146"/>
      <c r="I57" s="149"/>
      <c r="J57" s="118"/>
      <c r="K57" s="120"/>
      <c r="L57" s="163"/>
    </row>
    <row r="58" spans="1:12" x14ac:dyDescent="0.3">
      <c r="A58" s="345">
        <f>C53</f>
        <v>0.48611111111111105</v>
      </c>
      <c r="B58" s="124" t="s">
        <v>20</v>
      </c>
      <c r="C58" s="129">
        <f t="shared" ref="C58" si="0">A58+D58/24/60</f>
        <v>0.53819444444444442</v>
      </c>
      <c r="D58" s="132">
        <v>75</v>
      </c>
      <c r="E58" s="136" t="s">
        <v>44</v>
      </c>
      <c r="F58" s="136"/>
      <c r="G58" s="136"/>
      <c r="H58" s="136"/>
      <c r="I58" s="136"/>
      <c r="J58" s="136"/>
      <c r="K58" s="136"/>
      <c r="L58" s="136"/>
    </row>
    <row r="59" spans="1:12" ht="10.050000000000001" customHeight="1" x14ac:dyDescent="0.3">
      <c r="A59" s="346"/>
      <c r="B59" s="125"/>
      <c r="C59" s="130"/>
      <c r="D59" s="133"/>
      <c r="E59" s="238" t="s">
        <v>13</v>
      </c>
      <c r="F59" s="238"/>
      <c r="G59" s="238"/>
      <c r="H59" s="238"/>
      <c r="I59" s="238"/>
      <c r="J59" s="238"/>
      <c r="K59" s="238"/>
      <c r="L59" s="238"/>
    </row>
    <row r="60" spans="1:12" ht="10.5" customHeight="1" x14ac:dyDescent="0.3">
      <c r="A60" s="346"/>
      <c r="B60" s="125"/>
      <c r="C60" s="130"/>
      <c r="D60" s="133"/>
      <c r="E60" s="238"/>
      <c r="F60" s="238"/>
      <c r="G60" s="238"/>
      <c r="H60" s="238"/>
      <c r="I60" s="238"/>
      <c r="J60" s="238"/>
      <c r="K60" s="238"/>
      <c r="L60" s="238"/>
    </row>
    <row r="61" spans="1:12" ht="10.5" customHeight="1" x14ac:dyDescent="0.3">
      <c r="A61" s="346"/>
      <c r="B61" s="125"/>
      <c r="C61" s="130"/>
      <c r="D61" s="133"/>
      <c r="E61" s="238"/>
      <c r="F61" s="238"/>
      <c r="G61" s="238"/>
      <c r="H61" s="238"/>
      <c r="I61" s="238"/>
      <c r="J61" s="238"/>
      <c r="K61" s="238"/>
      <c r="L61" s="238"/>
    </row>
    <row r="62" spans="1:12" ht="10.5" customHeight="1" x14ac:dyDescent="0.3">
      <c r="A62" s="346"/>
      <c r="B62" s="125"/>
      <c r="C62" s="130"/>
      <c r="D62" s="133"/>
      <c r="E62" s="238"/>
      <c r="F62" s="238"/>
      <c r="G62" s="238"/>
      <c r="H62" s="238"/>
      <c r="I62" s="238"/>
      <c r="J62" s="238"/>
      <c r="K62" s="238"/>
      <c r="L62" s="238"/>
    </row>
    <row r="63" spans="1:12" ht="10.5" customHeight="1" x14ac:dyDescent="0.3">
      <c r="A63" s="346"/>
      <c r="B63" s="125"/>
      <c r="C63" s="130"/>
      <c r="D63" s="133"/>
      <c r="E63" s="238"/>
      <c r="F63" s="238"/>
      <c r="G63" s="238"/>
      <c r="H63" s="238"/>
      <c r="I63" s="238"/>
      <c r="J63" s="238"/>
      <c r="K63" s="238"/>
      <c r="L63" s="238"/>
    </row>
    <row r="64" spans="1:12" ht="10.5" customHeight="1" x14ac:dyDescent="0.3">
      <c r="A64" s="346"/>
      <c r="B64" s="125"/>
      <c r="C64" s="130"/>
      <c r="D64" s="133"/>
      <c r="E64" s="238"/>
      <c r="F64" s="238"/>
      <c r="G64" s="238"/>
      <c r="H64" s="238"/>
      <c r="I64" s="238"/>
      <c r="J64" s="238"/>
      <c r="K64" s="238"/>
      <c r="L64" s="238"/>
    </row>
    <row r="65" spans="1:12" ht="10.5" customHeight="1" x14ac:dyDescent="0.3">
      <c r="A65" s="346"/>
      <c r="B65" s="125"/>
      <c r="C65" s="130"/>
      <c r="D65" s="133"/>
      <c r="E65" s="238"/>
      <c r="F65" s="238"/>
      <c r="G65" s="238"/>
      <c r="H65" s="238"/>
      <c r="I65" s="238"/>
      <c r="J65" s="238"/>
      <c r="K65" s="238"/>
      <c r="L65" s="238"/>
    </row>
    <row r="66" spans="1:12" ht="10.5" customHeight="1" x14ac:dyDescent="0.3">
      <c r="A66" s="346"/>
      <c r="B66" s="125"/>
      <c r="C66" s="130"/>
      <c r="D66" s="133"/>
      <c r="E66" s="238"/>
      <c r="F66" s="238"/>
      <c r="G66" s="238"/>
      <c r="H66" s="238"/>
      <c r="I66" s="238"/>
      <c r="J66" s="238"/>
      <c r="K66" s="238"/>
      <c r="L66" s="238"/>
    </row>
    <row r="67" spans="1:12" ht="10.5" customHeight="1" x14ac:dyDescent="0.3">
      <c r="A67" s="346"/>
      <c r="B67" s="125"/>
      <c r="C67" s="130"/>
      <c r="D67" s="133"/>
      <c r="E67" s="238"/>
      <c r="F67" s="238"/>
      <c r="G67" s="238"/>
      <c r="H67" s="238"/>
      <c r="I67" s="238"/>
      <c r="J67" s="238"/>
      <c r="K67" s="238"/>
      <c r="L67" s="238"/>
    </row>
    <row r="68" spans="1:12" ht="10.5" customHeight="1" x14ac:dyDescent="0.3">
      <c r="A68" s="346"/>
      <c r="B68" s="125"/>
      <c r="C68" s="130"/>
      <c r="D68" s="133"/>
      <c r="E68" s="238"/>
      <c r="F68" s="238"/>
      <c r="G68" s="238"/>
      <c r="H68" s="238"/>
      <c r="I68" s="238"/>
      <c r="J68" s="238"/>
      <c r="K68" s="238"/>
      <c r="L68" s="238"/>
    </row>
    <row r="69" spans="1:12" ht="10.5" customHeight="1" x14ac:dyDescent="0.3">
      <c r="A69" s="347"/>
      <c r="B69" s="126"/>
      <c r="C69" s="131"/>
      <c r="D69" s="134"/>
      <c r="E69" s="238"/>
      <c r="F69" s="238"/>
      <c r="G69" s="238"/>
      <c r="H69" s="238"/>
      <c r="I69" s="238"/>
      <c r="J69" s="238"/>
      <c r="K69" s="238"/>
      <c r="L69" s="238"/>
    </row>
    <row r="70" spans="1:12" x14ac:dyDescent="0.3">
      <c r="A70" s="345">
        <f>C58</f>
        <v>0.53819444444444442</v>
      </c>
      <c r="B70" s="121" t="s">
        <v>20</v>
      </c>
      <c r="C70" s="129">
        <f>A70+D70/24/60</f>
        <v>0.60069444444444442</v>
      </c>
      <c r="D70" s="132">
        <v>90</v>
      </c>
      <c r="E70" s="136" t="s">
        <v>247</v>
      </c>
      <c r="F70" s="136"/>
      <c r="G70" s="136"/>
      <c r="H70" s="136"/>
      <c r="I70" s="136" t="s">
        <v>248</v>
      </c>
      <c r="J70" s="136"/>
      <c r="K70" s="136"/>
      <c r="L70" s="136"/>
    </row>
    <row r="71" spans="1:12" ht="10.5" customHeight="1" x14ac:dyDescent="0.3">
      <c r="A71" s="346"/>
      <c r="B71" s="122"/>
      <c r="C71" s="130"/>
      <c r="D71" s="133"/>
      <c r="E71" s="364" t="s">
        <v>320</v>
      </c>
      <c r="F71" s="358" t="s">
        <v>232</v>
      </c>
      <c r="G71" s="358" t="s">
        <v>110</v>
      </c>
      <c r="H71" s="355" t="s">
        <v>233</v>
      </c>
      <c r="I71" s="364" t="s">
        <v>321</v>
      </c>
      <c r="J71" s="358" t="s">
        <v>111</v>
      </c>
      <c r="K71" s="367" t="s">
        <v>112</v>
      </c>
      <c r="L71" s="370" t="s">
        <v>113</v>
      </c>
    </row>
    <row r="72" spans="1:12" ht="10.5" customHeight="1" x14ac:dyDescent="0.3">
      <c r="A72" s="346"/>
      <c r="B72" s="122"/>
      <c r="C72" s="130"/>
      <c r="D72" s="133"/>
      <c r="E72" s="365"/>
      <c r="F72" s="359"/>
      <c r="G72" s="359"/>
      <c r="H72" s="356"/>
      <c r="I72" s="365"/>
      <c r="J72" s="359"/>
      <c r="K72" s="368"/>
      <c r="L72" s="371"/>
    </row>
    <row r="73" spans="1:12" ht="10.5" customHeight="1" x14ac:dyDescent="0.3">
      <c r="A73" s="346"/>
      <c r="B73" s="122"/>
      <c r="C73" s="130"/>
      <c r="D73" s="133"/>
      <c r="E73" s="365"/>
      <c r="F73" s="359"/>
      <c r="G73" s="359"/>
      <c r="H73" s="356"/>
      <c r="I73" s="365"/>
      <c r="J73" s="359"/>
      <c r="K73" s="368"/>
      <c r="L73" s="371"/>
    </row>
    <row r="74" spans="1:12" ht="10.5" customHeight="1" x14ac:dyDescent="0.3">
      <c r="A74" s="346"/>
      <c r="B74" s="122"/>
      <c r="C74" s="130"/>
      <c r="D74" s="133"/>
      <c r="E74" s="365"/>
      <c r="F74" s="359"/>
      <c r="G74" s="359"/>
      <c r="H74" s="356"/>
      <c r="I74" s="365"/>
      <c r="J74" s="359"/>
      <c r="K74" s="368"/>
      <c r="L74" s="371"/>
    </row>
    <row r="75" spans="1:12" ht="10.5" customHeight="1" x14ac:dyDescent="0.3">
      <c r="A75" s="346"/>
      <c r="B75" s="122"/>
      <c r="C75" s="130"/>
      <c r="D75" s="133"/>
      <c r="E75" s="365"/>
      <c r="F75" s="359"/>
      <c r="G75" s="359"/>
      <c r="H75" s="356"/>
      <c r="I75" s="365"/>
      <c r="J75" s="359"/>
      <c r="K75" s="368"/>
      <c r="L75" s="371"/>
    </row>
    <row r="76" spans="1:12" ht="10.5" customHeight="1" x14ac:dyDescent="0.3">
      <c r="A76" s="346"/>
      <c r="B76" s="122"/>
      <c r="C76" s="130"/>
      <c r="D76" s="133"/>
      <c r="E76" s="365"/>
      <c r="F76" s="359"/>
      <c r="G76" s="359"/>
      <c r="H76" s="356"/>
      <c r="I76" s="365"/>
      <c r="J76" s="359"/>
      <c r="K76" s="368"/>
      <c r="L76" s="371"/>
    </row>
    <row r="77" spans="1:12" ht="10.5" customHeight="1" x14ac:dyDescent="0.3">
      <c r="A77" s="346"/>
      <c r="B77" s="122"/>
      <c r="C77" s="130"/>
      <c r="D77" s="133"/>
      <c r="E77" s="365"/>
      <c r="F77" s="359"/>
      <c r="G77" s="359"/>
      <c r="H77" s="356"/>
      <c r="I77" s="365"/>
      <c r="J77" s="359"/>
      <c r="K77" s="368"/>
      <c r="L77" s="371"/>
    </row>
    <row r="78" spans="1:12" ht="10.5" customHeight="1" x14ac:dyDescent="0.3">
      <c r="A78" s="346"/>
      <c r="B78" s="122"/>
      <c r="C78" s="130"/>
      <c r="D78" s="133"/>
      <c r="E78" s="365"/>
      <c r="F78" s="359"/>
      <c r="G78" s="359"/>
      <c r="H78" s="356"/>
      <c r="I78" s="365"/>
      <c r="J78" s="359"/>
      <c r="K78" s="368"/>
      <c r="L78" s="371"/>
    </row>
    <row r="79" spans="1:12" ht="10.5" customHeight="1" x14ac:dyDescent="0.3">
      <c r="A79" s="346"/>
      <c r="B79" s="122"/>
      <c r="C79" s="130"/>
      <c r="D79" s="133"/>
      <c r="E79" s="365"/>
      <c r="F79" s="359"/>
      <c r="G79" s="359"/>
      <c r="H79" s="356"/>
      <c r="I79" s="365"/>
      <c r="J79" s="359"/>
      <c r="K79" s="368"/>
      <c r="L79" s="371"/>
    </row>
    <row r="80" spans="1:12" ht="10.5" customHeight="1" x14ac:dyDescent="0.3">
      <c r="A80" s="346"/>
      <c r="B80" s="122"/>
      <c r="C80" s="130"/>
      <c r="D80" s="133"/>
      <c r="E80" s="365"/>
      <c r="F80" s="359"/>
      <c r="G80" s="359"/>
      <c r="H80" s="356"/>
      <c r="I80" s="365"/>
      <c r="J80" s="359"/>
      <c r="K80" s="368"/>
      <c r="L80" s="371"/>
    </row>
    <row r="81" spans="1:12" ht="10.5" customHeight="1" x14ac:dyDescent="0.3">
      <c r="A81" s="346"/>
      <c r="B81" s="122"/>
      <c r="C81" s="130"/>
      <c r="D81" s="133"/>
      <c r="E81" s="365"/>
      <c r="F81" s="359"/>
      <c r="G81" s="359"/>
      <c r="H81" s="356"/>
      <c r="I81" s="365"/>
      <c r="J81" s="359"/>
      <c r="K81" s="368"/>
      <c r="L81" s="371"/>
    </row>
    <row r="82" spans="1:12" ht="10.5" customHeight="1" x14ac:dyDescent="0.3">
      <c r="A82" s="346"/>
      <c r="B82" s="122"/>
      <c r="C82" s="130"/>
      <c r="D82" s="133"/>
      <c r="E82" s="365"/>
      <c r="F82" s="359"/>
      <c r="G82" s="359"/>
      <c r="H82" s="356"/>
      <c r="I82" s="365"/>
      <c r="J82" s="359"/>
      <c r="K82" s="368"/>
      <c r="L82" s="371"/>
    </row>
    <row r="83" spans="1:12" ht="10.5" customHeight="1" x14ac:dyDescent="0.3">
      <c r="A83" s="346"/>
      <c r="B83" s="122"/>
      <c r="C83" s="130"/>
      <c r="D83" s="133"/>
      <c r="E83" s="365"/>
      <c r="F83" s="359"/>
      <c r="G83" s="359"/>
      <c r="H83" s="356"/>
      <c r="I83" s="365"/>
      <c r="J83" s="359"/>
      <c r="K83" s="368"/>
      <c r="L83" s="371"/>
    </row>
    <row r="84" spans="1:12" ht="10.5" customHeight="1" x14ac:dyDescent="0.3">
      <c r="A84" s="346"/>
      <c r="B84" s="122"/>
      <c r="C84" s="130"/>
      <c r="D84" s="133"/>
      <c r="E84" s="365"/>
      <c r="F84" s="359"/>
      <c r="G84" s="359"/>
      <c r="H84" s="356"/>
      <c r="I84" s="365"/>
      <c r="J84" s="359"/>
      <c r="K84" s="368"/>
      <c r="L84" s="371"/>
    </row>
    <row r="85" spans="1:12" ht="10.5" customHeight="1" x14ac:dyDescent="0.3">
      <c r="A85" s="346"/>
      <c r="B85" s="122"/>
      <c r="C85" s="130"/>
      <c r="D85" s="133"/>
      <c r="E85" s="365"/>
      <c r="F85" s="359"/>
      <c r="G85" s="359"/>
      <c r="H85" s="356"/>
      <c r="I85" s="365"/>
      <c r="J85" s="359"/>
      <c r="K85" s="368"/>
      <c r="L85" s="371"/>
    </row>
    <row r="86" spans="1:12" ht="10.5" customHeight="1" x14ac:dyDescent="0.3">
      <c r="A86" s="346"/>
      <c r="B86" s="122"/>
      <c r="C86" s="130"/>
      <c r="D86" s="133"/>
      <c r="E86" s="365"/>
      <c r="F86" s="359"/>
      <c r="G86" s="359"/>
      <c r="H86" s="356"/>
      <c r="I86" s="365"/>
      <c r="J86" s="359"/>
      <c r="K86" s="368"/>
      <c r="L86" s="371"/>
    </row>
    <row r="87" spans="1:12" ht="10.5" customHeight="1" x14ac:dyDescent="0.3">
      <c r="A87" s="347"/>
      <c r="B87" s="123"/>
      <c r="C87" s="131"/>
      <c r="D87" s="134"/>
      <c r="E87" s="366"/>
      <c r="F87" s="360"/>
      <c r="G87" s="360"/>
      <c r="H87" s="357"/>
      <c r="I87" s="366"/>
      <c r="J87" s="360"/>
      <c r="K87" s="369"/>
      <c r="L87" s="372"/>
    </row>
    <row r="88" spans="1:12" x14ac:dyDescent="0.3">
      <c r="A88" s="345">
        <f>C70</f>
        <v>0.60069444444444442</v>
      </c>
      <c r="B88" s="124" t="s">
        <v>20</v>
      </c>
      <c r="C88" s="129">
        <f>A88+D88/24/60</f>
        <v>0.62152777777777779</v>
      </c>
      <c r="D88" s="156">
        <v>30</v>
      </c>
      <c r="E88" s="174" t="s">
        <v>45</v>
      </c>
      <c r="F88" s="175"/>
      <c r="G88" s="175"/>
      <c r="H88" s="175"/>
      <c r="I88" s="175"/>
      <c r="J88" s="175"/>
      <c r="K88" s="175"/>
      <c r="L88" s="176"/>
    </row>
    <row r="89" spans="1:12" ht="14.4" customHeight="1" x14ac:dyDescent="0.3">
      <c r="A89" s="346"/>
      <c r="B89" s="125"/>
      <c r="C89" s="130"/>
      <c r="D89" s="157"/>
      <c r="E89" s="166" t="s">
        <v>43</v>
      </c>
      <c r="F89" s="167"/>
      <c r="G89" s="167"/>
      <c r="H89" s="167"/>
      <c r="I89" s="167"/>
      <c r="J89" s="167"/>
      <c r="K89" s="167"/>
      <c r="L89" s="381"/>
    </row>
    <row r="90" spans="1:12" x14ac:dyDescent="0.3">
      <c r="A90" s="346"/>
      <c r="B90" s="125"/>
      <c r="C90" s="130"/>
      <c r="D90" s="157"/>
      <c r="E90" s="166"/>
      <c r="F90" s="167"/>
      <c r="G90" s="167"/>
      <c r="H90" s="167"/>
      <c r="I90" s="167"/>
      <c r="J90" s="167"/>
      <c r="K90" s="167"/>
      <c r="L90" s="381"/>
    </row>
    <row r="91" spans="1:12" ht="10.5" customHeight="1" x14ac:dyDescent="0.3">
      <c r="A91" s="346"/>
      <c r="B91" s="125"/>
      <c r="C91" s="130"/>
      <c r="D91" s="157"/>
      <c r="E91" s="166"/>
      <c r="F91" s="167"/>
      <c r="G91" s="167"/>
      <c r="H91" s="167"/>
      <c r="I91" s="167"/>
      <c r="J91" s="167"/>
      <c r="K91" s="167"/>
      <c r="L91" s="381"/>
    </row>
    <row r="92" spans="1:12" ht="10.5" customHeight="1" x14ac:dyDescent="0.3">
      <c r="A92" s="346"/>
      <c r="B92" s="125"/>
      <c r="C92" s="130"/>
      <c r="D92" s="157"/>
      <c r="E92" s="166"/>
      <c r="F92" s="167"/>
      <c r="G92" s="167"/>
      <c r="H92" s="167"/>
      <c r="I92" s="167"/>
      <c r="J92" s="167"/>
      <c r="K92" s="167"/>
      <c r="L92" s="381"/>
    </row>
    <row r="93" spans="1:12" ht="10.5" customHeight="1" x14ac:dyDescent="0.3">
      <c r="A93" s="347"/>
      <c r="B93" s="126"/>
      <c r="C93" s="131"/>
      <c r="D93" s="158"/>
      <c r="E93" s="389"/>
      <c r="F93" s="390"/>
      <c r="G93" s="390"/>
      <c r="H93" s="390"/>
      <c r="I93" s="390"/>
      <c r="J93" s="390"/>
      <c r="K93" s="390"/>
      <c r="L93" s="391"/>
    </row>
    <row r="94" spans="1:12" x14ac:dyDescent="0.3">
      <c r="A94" s="345">
        <f>C88</f>
        <v>0.62152777777777779</v>
      </c>
      <c r="B94" s="121" t="s">
        <v>20</v>
      </c>
      <c r="C94" s="129">
        <f>A94+D94/24/60</f>
        <v>0.63888888888888895</v>
      </c>
      <c r="D94" s="156">
        <v>25</v>
      </c>
      <c r="E94" s="174" t="s">
        <v>247</v>
      </c>
      <c r="F94" s="175"/>
      <c r="G94" s="175"/>
      <c r="H94" s="175"/>
      <c r="I94" s="174" t="s">
        <v>248</v>
      </c>
      <c r="J94" s="175"/>
      <c r="K94" s="175"/>
      <c r="L94" s="176"/>
    </row>
    <row r="95" spans="1:12" ht="10.5" customHeight="1" x14ac:dyDescent="0.3">
      <c r="A95" s="346"/>
      <c r="B95" s="122"/>
      <c r="C95" s="130"/>
      <c r="D95" s="157"/>
      <c r="E95" s="147" t="s">
        <v>114</v>
      </c>
      <c r="F95" s="116" t="s">
        <v>116</v>
      </c>
      <c r="G95" s="187" t="s">
        <v>121</v>
      </c>
      <c r="H95" s="144" t="s">
        <v>117</v>
      </c>
      <c r="I95" s="147" t="s">
        <v>115</v>
      </c>
      <c r="J95" s="116" t="s">
        <v>118</v>
      </c>
      <c r="K95" s="187" t="s">
        <v>120</v>
      </c>
      <c r="L95" s="161" t="s">
        <v>119</v>
      </c>
    </row>
    <row r="96" spans="1:12" ht="10.5" customHeight="1" x14ac:dyDescent="0.3">
      <c r="A96" s="346"/>
      <c r="B96" s="122"/>
      <c r="C96" s="130"/>
      <c r="D96" s="157"/>
      <c r="E96" s="148"/>
      <c r="F96" s="117"/>
      <c r="G96" s="188"/>
      <c r="H96" s="145"/>
      <c r="I96" s="148"/>
      <c r="J96" s="117"/>
      <c r="K96" s="188"/>
      <c r="L96" s="162"/>
    </row>
    <row r="97" spans="1:12" ht="10.5" customHeight="1" x14ac:dyDescent="0.3">
      <c r="A97" s="346"/>
      <c r="B97" s="122"/>
      <c r="C97" s="130"/>
      <c r="D97" s="157"/>
      <c r="E97" s="148"/>
      <c r="F97" s="117"/>
      <c r="G97" s="188"/>
      <c r="H97" s="145"/>
      <c r="I97" s="148"/>
      <c r="J97" s="117"/>
      <c r="K97" s="188"/>
      <c r="L97" s="162"/>
    </row>
    <row r="98" spans="1:12" ht="10.5" customHeight="1" x14ac:dyDescent="0.3">
      <c r="A98" s="347"/>
      <c r="B98" s="123"/>
      <c r="C98" s="131"/>
      <c r="D98" s="158"/>
      <c r="E98" s="148"/>
      <c r="F98" s="117"/>
      <c r="G98" s="189"/>
      <c r="H98" s="146"/>
      <c r="I98" s="148"/>
      <c r="J98" s="117"/>
      <c r="K98" s="189"/>
      <c r="L98" s="163"/>
    </row>
    <row r="99" spans="1:12" ht="10.5" customHeight="1" x14ac:dyDescent="0.3">
      <c r="A99" s="345">
        <f>C94</f>
        <v>0.63888888888888895</v>
      </c>
      <c r="B99" s="121" t="s">
        <v>20</v>
      </c>
      <c r="C99" s="129">
        <f>A99+D99/24/60</f>
        <v>0.65625000000000011</v>
      </c>
      <c r="D99" s="156">
        <v>25</v>
      </c>
      <c r="E99" s="148"/>
      <c r="F99" s="116" t="s">
        <v>122</v>
      </c>
      <c r="G99" s="187" t="s">
        <v>124</v>
      </c>
      <c r="H99" s="144" t="s">
        <v>123</v>
      </c>
      <c r="I99" s="148"/>
      <c r="J99" s="116" t="s">
        <v>125</v>
      </c>
      <c r="K99" s="187" t="s">
        <v>127</v>
      </c>
      <c r="L99" s="161" t="s">
        <v>126</v>
      </c>
    </row>
    <row r="100" spans="1:12" ht="10.5" customHeight="1" x14ac:dyDescent="0.3">
      <c r="A100" s="346"/>
      <c r="B100" s="122"/>
      <c r="C100" s="130"/>
      <c r="D100" s="157"/>
      <c r="E100" s="148"/>
      <c r="F100" s="117"/>
      <c r="G100" s="188"/>
      <c r="H100" s="145"/>
      <c r="I100" s="148"/>
      <c r="J100" s="117"/>
      <c r="K100" s="188"/>
      <c r="L100" s="162"/>
    </row>
    <row r="101" spans="1:12" ht="10.5" customHeight="1" x14ac:dyDescent="0.3">
      <c r="A101" s="346"/>
      <c r="B101" s="122"/>
      <c r="C101" s="130"/>
      <c r="D101" s="157"/>
      <c r="E101" s="148"/>
      <c r="F101" s="117"/>
      <c r="G101" s="188"/>
      <c r="H101" s="145"/>
      <c r="I101" s="148"/>
      <c r="J101" s="117"/>
      <c r="K101" s="188"/>
      <c r="L101" s="162"/>
    </row>
    <row r="102" spans="1:12" ht="10.5" customHeight="1" x14ac:dyDescent="0.3">
      <c r="A102" s="346"/>
      <c r="B102" s="122"/>
      <c r="C102" s="130"/>
      <c r="D102" s="157"/>
      <c r="E102" s="148"/>
      <c r="F102" s="117"/>
      <c r="G102" s="188"/>
      <c r="H102" s="145"/>
      <c r="I102" s="148"/>
      <c r="J102" s="117"/>
      <c r="K102" s="188"/>
      <c r="L102" s="162"/>
    </row>
    <row r="103" spans="1:12" ht="10.5" customHeight="1" x14ac:dyDescent="0.3">
      <c r="A103" s="347"/>
      <c r="B103" s="123"/>
      <c r="C103" s="131"/>
      <c r="D103" s="158"/>
      <c r="E103" s="148"/>
      <c r="F103" s="118"/>
      <c r="G103" s="189"/>
      <c r="H103" s="146"/>
      <c r="I103" s="148"/>
      <c r="J103" s="118"/>
      <c r="K103" s="189"/>
      <c r="L103" s="163"/>
    </row>
    <row r="104" spans="1:12" ht="10.5" customHeight="1" x14ac:dyDescent="0.3">
      <c r="A104" s="345">
        <f>C99</f>
        <v>0.65625000000000011</v>
      </c>
      <c r="B104" s="121" t="s">
        <v>20</v>
      </c>
      <c r="C104" s="129">
        <f>A104+D104/24/60</f>
        <v>0.67361111111111127</v>
      </c>
      <c r="D104" s="156">
        <v>25</v>
      </c>
      <c r="E104" s="148"/>
      <c r="F104" s="116" t="s">
        <v>128</v>
      </c>
      <c r="G104" s="187" t="s">
        <v>313</v>
      </c>
      <c r="H104" s="144" t="s">
        <v>129</v>
      </c>
      <c r="I104" s="148"/>
      <c r="J104" s="116" t="s">
        <v>130</v>
      </c>
      <c r="K104" s="187" t="s">
        <v>132</v>
      </c>
      <c r="L104" s="161" t="s">
        <v>131</v>
      </c>
    </row>
    <row r="105" spans="1:12" ht="10.5" customHeight="1" x14ac:dyDescent="0.3">
      <c r="A105" s="346"/>
      <c r="B105" s="122"/>
      <c r="C105" s="130"/>
      <c r="D105" s="157"/>
      <c r="E105" s="148"/>
      <c r="F105" s="117"/>
      <c r="G105" s="188"/>
      <c r="H105" s="145"/>
      <c r="I105" s="148"/>
      <c r="J105" s="117"/>
      <c r="K105" s="188"/>
      <c r="L105" s="162"/>
    </row>
    <row r="106" spans="1:12" ht="10.5" customHeight="1" x14ac:dyDescent="0.3">
      <c r="A106" s="346"/>
      <c r="B106" s="122"/>
      <c r="C106" s="130"/>
      <c r="D106" s="157"/>
      <c r="E106" s="148"/>
      <c r="F106" s="117"/>
      <c r="G106" s="188"/>
      <c r="H106" s="145"/>
      <c r="I106" s="148"/>
      <c r="J106" s="117"/>
      <c r="K106" s="188"/>
      <c r="L106" s="162"/>
    </row>
    <row r="107" spans="1:12" ht="10.5" customHeight="1" x14ac:dyDescent="0.3">
      <c r="A107" s="346"/>
      <c r="B107" s="122"/>
      <c r="C107" s="130"/>
      <c r="D107" s="157"/>
      <c r="E107" s="148"/>
      <c r="F107" s="117"/>
      <c r="G107" s="188"/>
      <c r="H107" s="145"/>
      <c r="I107" s="148"/>
      <c r="J107" s="117"/>
      <c r="K107" s="188"/>
      <c r="L107" s="162"/>
    </row>
    <row r="108" spans="1:12" ht="10.5" customHeight="1" x14ac:dyDescent="0.3">
      <c r="A108" s="347"/>
      <c r="B108" s="123"/>
      <c r="C108" s="131"/>
      <c r="D108" s="158"/>
      <c r="E108" s="149"/>
      <c r="F108" s="118"/>
      <c r="G108" s="189"/>
      <c r="H108" s="146"/>
      <c r="I108" s="149"/>
      <c r="J108" s="118"/>
      <c r="K108" s="189"/>
      <c r="L108" s="163"/>
    </row>
    <row r="109" spans="1:12" x14ac:dyDescent="0.3">
      <c r="A109" s="345">
        <f>C104</f>
        <v>0.67361111111111127</v>
      </c>
      <c r="B109" s="124" t="s">
        <v>20</v>
      </c>
      <c r="C109" s="129">
        <f>A109+D109/24/60</f>
        <v>0.68055555555555569</v>
      </c>
      <c r="D109" s="156">
        <v>10</v>
      </c>
      <c r="E109" s="136" t="s">
        <v>45</v>
      </c>
      <c r="F109" s="136"/>
      <c r="G109" s="136"/>
      <c r="H109" s="136"/>
      <c r="I109" s="136"/>
      <c r="J109" s="136"/>
      <c r="K109" s="136"/>
      <c r="L109" s="136"/>
    </row>
    <row r="110" spans="1:12" ht="10.5" customHeight="1" x14ac:dyDescent="0.3">
      <c r="A110" s="347"/>
      <c r="B110" s="126"/>
      <c r="C110" s="131"/>
      <c r="D110" s="158"/>
      <c r="E110" s="348" t="s">
        <v>301</v>
      </c>
      <c r="F110" s="348"/>
      <c r="G110" s="348"/>
      <c r="H110" s="348"/>
      <c r="I110" s="348"/>
      <c r="J110" s="348"/>
      <c r="K110" s="348"/>
      <c r="L110" s="348"/>
    </row>
    <row r="111" spans="1:12" x14ac:dyDescent="0.3">
      <c r="A111" s="346">
        <f>C109</f>
        <v>0.68055555555555569</v>
      </c>
      <c r="B111" s="122" t="s">
        <v>20</v>
      </c>
      <c r="C111" s="130">
        <f>A111+D111/24/60</f>
        <v>0.7152777777777779</v>
      </c>
      <c r="D111" s="157">
        <v>50</v>
      </c>
      <c r="E111" s="136" t="s">
        <v>44</v>
      </c>
      <c r="F111" s="136"/>
      <c r="G111" s="136"/>
      <c r="H111" s="136"/>
      <c r="I111" s="136"/>
      <c r="J111" s="136"/>
      <c r="K111" s="136"/>
      <c r="L111" s="136"/>
    </row>
    <row r="112" spans="1:12" ht="10.5" customHeight="1" x14ac:dyDescent="0.3">
      <c r="A112" s="346"/>
      <c r="B112" s="122"/>
      <c r="C112" s="130"/>
      <c r="D112" s="157"/>
      <c r="E112" s="352" t="s">
        <v>323</v>
      </c>
      <c r="F112" s="386" t="s">
        <v>134</v>
      </c>
      <c r="G112" s="386"/>
      <c r="H112" s="385" t="s">
        <v>135</v>
      </c>
      <c r="I112" s="385"/>
      <c r="J112" s="384" t="s">
        <v>136</v>
      </c>
      <c r="K112" s="384"/>
      <c r="L112" s="384"/>
    </row>
    <row r="113" spans="1:12" ht="10.5" customHeight="1" x14ac:dyDescent="0.3">
      <c r="A113" s="346"/>
      <c r="B113" s="122"/>
      <c r="C113" s="130"/>
      <c r="D113" s="157"/>
      <c r="E113" s="352"/>
      <c r="F113" s="386"/>
      <c r="G113" s="386"/>
      <c r="H113" s="385"/>
      <c r="I113" s="385"/>
      <c r="J113" s="384"/>
      <c r="K113" s="384"/>
      <c r="L113" s="384"/>
    </row>
    <row r="114" spans="1:12" ht="10.5" customHeight="1" x14ac:dyDescent="0.3">
      <c r="A114" s="346"/>
      <c r="B114" s="122"/>
      <c r="C114" s="130"/>
      <c r="D114" s="157"/>
      <c r="E114" s="352"/>
      <c r="F114" s="386"/>
      <c r="G114" s="386"/>
      <c r="H114" s="385"/>
      <c r="I114" s="385"/>
      <c r="J114" s="384"/>
      <c r="K114" s="384"/>
      <c r="L114" s="384"/>
    </row>
    <row r="115" spans="1:12" ht="10.5" customHeight="1" x14ac:dyDescent="0.3">
      <c r="A115" s="346"/>
      <c r="B115" s="122"/>
      <c r="C115" s="130"/>
      <c r="D115" s="157"/>
      <c r="E115" s="352"/>
      <c r="F115" s="386"/>
      <c r="G115" s="386"/>
      <c r="H115" s="385"/>
      <c r="I115" s="385"/>
      <c r="J115" s="384"/>
      <c r="K115" s="384"/>
      <c r="L115" s="384"/>
    </row>
    <row r="116" spans="1:12" ht="10.5" customHeight="1" x14ac:dyDescent="0.3">
      <c r="A116" s="346"/>
      <c r="B116" s="122"/>
      <c r="C116" s="130"/>
      <c r="D116" s="157"/>
      <c r="E116" s="352"/>
      <c r="F116" s="386"/>
      <c r="G116" s="386"/>
      <c r="H116" s="385"/>
      <c r="I116" s="385"/>
      <c r="J116" s="384"/>
      <c r="K116" s="384"/>
      <c r="L116" s="384"/>
    </row>
    <row r="117" spans="1:12" ht="10.5" customHeight="1" x14ac:dyDescent="0.3">
      <c r="A117" s="346"/>
      <c r="B117" s="122"/>
      <c r="C117" s="130"/>
      <c r="D117" s="157"/>
      <c r="E117" s="352"/>
      <c r="F117" s="386"/>
      <c r="G117" s="386"/>
      <c r="H117" s="385"/>
      <c r="I117" s="385"/>
      <c r="J117" s="384"/>
      <c r="K117" s="384"/>
      <c r="L117" s="384"/>
    </row>
    <row r="118" spans="1:12" ht="10.5" customHeight="1" x14ac:dyDescent="0.3">
      <c r="A118" s="346"/>
      <c r="B118" s="122"/>
      <c r="C118" s="130"/>
      <c r="D118" s="157"/>
      <c r="E118" s="352"/>
      <c r="F118" s="386"/>
      <c r="G118" s="386"/>
      <c r="H118" s="385"/>
      <c r="I118" s="385"/>
      <c r="J118" s="384"/>
      <c r="K118" s="384"/>
      <c r="L118" s="384"/>
    </row>
    <row r="119" spans="1:12" ht="10.5" customHeight="1" x14ac:dyDescent="0.3">
      <c r="A119" s="346"/>
      <c r="B119" s="122"/>
      <c r="C119" s="130"/>
      <c r="D119" s="157"/>
      <c r="E119" s="352"/>
      <c r="F119" s="386"/>
      <c r="G119" s="386"/>
      <c r="H119" s="385"/>
      <c r="I119" s="385"/>
      <c r="J119" s="384"/>
      <c r="K119" s="384"/>
      <c r="L119" s="384"/>
    </row>
    <row r="120" spans="1:12" ht="10.8" customHeight="1" x14ac:dyDescent="0.3">
      <c r="A120" s="347"/>
      <c r="B120" s="123"/>
      <c r="C120" s="131"/>
      <c r="D120" s="158"/>
      <c r="E120" s="352"/>
      <c r="F120" s="386"/>
      <c r="G120" s="386"/>
      <c r="H120" s="385"/>
      <c r="I120" s="385"/>
      <c r="J120" s="384"/>
      <c r="K120" s="384"/>
      <c r="L120" s="384"/>
    </row>
    <row r="121" spans="1:12" ht="14.4" customHeight="1" x14ac:dyDescent="0.3">
      <c r="A121" s="345">
        <f>C111</f>
        <v>0.7152777777777779</v>
      </c>
      <c r="B121" s="207" t="s">
        <v>20</v>
      </c>
      <c r="C121" s="129">
        <f>A121+D121/24/60</f>
        <v>0.75000000000000011</v>
      </c>
      <c r="D121" s="156">
        <v>50</v>
      </c>
      <c r="E121" s="136" t="s">
        <v>57</v>
      </c>
      <c r="F121" s="136"/>
      <c r="G121" s="136"/>
      <c r="H121" s="136"/>
      <c r="I121" s="136"/>
      <c r="J121" s="136"/>
      <c r="K121" s="136"/>
      <c r="L121" s="136"/>
    </row>
    <row r="122" spans="1:12" ht="10.199999999999999" customHeight="1" x14ac:dyDescent="0.3">
      <c r="A122" s="346"/>
      <c r="B122" s="208"/>
      <c r="C122" s="130"/>
      <c r="D122" s="157"/>
      <c r="E122" s="232" t="s">
        <v>237</v>
      </c>
      <c r="F122" s="232"/>
      <c r="G122" s="232"/>
      <c r="H122" s="232"/>
      <c r="I122" s="232"/>
      <c r="J122" s="232"/>
      <c r="K122" s="232"/>
      <c r="L122" s="232"/>
    </row>
    <row r="123" spans="1:12" ht="10.199999999999999" customHeight="1" x14ac:dyDescent="0.3">
      <c r="A123" s="346"/>
      <c r="B123" s="208"/>
      <c r="C123" s="130"/>
      <c r="D123" s="157"/>
      <c r="E123" s="232"/>
      <c r="F123" s="232"/>
      <c r="G123" s="232"/>
      <c r="H123" s="232"/>
      <c r="I123" s="232"/>
      <c r="J123" s="232"/>
      <c r="K123" s="232"/>
      <c r="L123" s="232"/>
    </row>
    <row r="124" spans="1:12" ht="10.199999999999999" customHeight="1" x14ac:dyDescent="0.3">
      <c r="A124" s="346"/>
      <c r="B124" s="208"/>
      <c r="C124" s="130"/>
      <c r="D124" s="157"/>
      <c r="E124" s="232"/>
      <c r="F124" s="232"/>
      <c r="G124" s="232"/>
      <c r="H124" s="232"/>
      <c r="I124" s="232"/>
      <c r="J124" s="232"/>
      <c r="K124" s="232"/>
      <c r="L124" s="232"/>
    </row>
    <row r="125" spans="1:12" ht="10.199999999999999" customHeight="1" x14ac:dyDescent="0.3">
      <c r="A125" s="346"/>
      <c r="B125" s="208"/>
      <c r="C125" s="130"/>
      <c r="D125" s="157"/>
      <c r="E125" s="232"/>
      <c r="F125" s="232"/>
      <c r="G125" s="232"/>
      <c r="H125" s="232"/>
      <c r="I125" s="232"/>
      <c r="J125" s="232"/>
      <c r="K125" s="232"/>
      <c r="L125" s="232"/>
    </row>
    <row r="126" spans="1:12" ht="10.199999999999999" customHeight="1" x14ac:dyDescent="0.3">
      <c r="A126" s="346"/>
      <c r="B126" s="208"/>
      <c r="C126" s="130"/>
      <c r="D126" s="157"/>
      <c r="E126" s="232"/>
      <c r="F126" s="232"/>
      <c r="G126" s="232"/>
      <c r="H126" s="232"/>
      <c r="I126" s="232"/>
      <c r="J126" s="232"/>
      <c r="K126" s="232"/>
      <c r="L126" s="232"/>
    </row>
    <row r="127" spans="1:12" ht="10.199999999999999" customHeight="1" x14ac:dyDescent="0.3">
      <c r="A127" s="346"/>
      <c r="B127" s="208"/>
      <c r="C127" s="130"/>
      <c r="D127" s="157"/>
      <c r="E127" s="232"/>
      <c r="F127" s="232"/>
      <c r="G127" s="232"/>
      <c r="H127" s="232"/>
      <c r="I127" s="232"/>
      <c r="J127" s="232"/>
      <c r="K127" s="232"/>
      <c r="L127" s="232"/>
    </row>
    <row r="128" spans="1:12" ht="10.199999999999999" customHeight="1" x14ac:dyDescent="0.3">
      <c r="A128" s="346"/>
      <c r="B128" s="208"/>
      <c r="C128" s="130"/>
      <c r="D128" s="157"/>
      <c r="E128" s="232"/>
      <c r="F128" s="232"/>
      <c r="G128" s="232"/>
      <c r="H128" s="232"/>
      <c r="I128" s="232"/>
      <c r="J128" s="232"/>
      <c r="K128" s="232"/>
      <c r="L128" s="232"/>
    </row>
    <row r="129" spans="1:12" ht="10.199999999999999" customHeight="1" x14ac:dyDescent="0.3">
      <c r="A129" s="347"/>
      <c r="B129" s="209"/>
      <c r="C129" s="131"/>
      <c r="D129" s="158"/>
      <c r="E129" s="232"/>
      <c r="F129" s="232"/>
      <c r="G129" s="232"/>
      <c r="H129" s="232"/>
      <c r="I129" s="232"/>
      <c r="J129" s="232"/>
      <c r="K129" s="232"/>
      <c r="L129" s="232"/>
    </row>
    <row r="130" spans="1:12" ht="13.8" customHeight="1" x14ac:dyDescent="0.3">
      <c r="A130" s="361">
        <v>0.75</v>
      </c>
      <c r="B130" s="315" t="s">
        <v>20</v>
      </c>
      <c r="C130" s="318">
        <f>A130+D130/24/60</f>
        <v>0.875</v>
      </c>
      <c r="D130" s="321">
        <v>180</v>
      </c>
      <c r="E130" s="128" t="s">
        <v>47</v>
      </c>
      <c r="F130" s="128"/>
      <c r="G130" s="128"/>
      <c r="H130" s="128"/>
      <c r="I130" s="128"/>
      <c r="J130" s="128"/>
      <c r="K130" s="128"/>
      <c r="L130" s="128"/>
    </row>
    <row r="131" spans="1:12" ht="10.199999999999999" customHeight="1" x14ac:dyDescent="0.3">
      <c r="A131" s="362"/>
      <c r="B131" s="316"/>
      <c r="C131" s="319"/>
      <c r="D131" s="322"/>
      <c r="E131" s="353" t="s">
        <v>24</v>
      </c>
      <c r="F131" s="193" t="s">
        <v>8</v>
      </c>
      <c r="G131" s="193"/>
      <c r="H131" s="193"/>
      <c r="I131" s="193"/>
      <c r="J131" s="193"/>
      <c r="K131" s="193"/>
      <c r="L131" s="193"/>
    </row>
    <row r="132" spans="1:12" ht="10.199999999999999" customHeight="1" x14ac:dyDescent="0.3">
      <c r="A132" s="362"/>
      <c r="B132" s="316"/>
      <c r="C132" s="319"/>
      <c r="D132" s="322"/>
      <c r="E132" s="353"/>
      <c r="F132" s="193"/>
      <c r="G132" s="193"/>
      <c r="H132" s="193"/>
      <c r="I132" s="193"/>
      <c r="J132" s="193"/>
      <c r="K132" s="193"/>
      <c r="L132" s="193"/>
    </row>
    <row r="133" spans="1:12" ht="10.199999999999999" customHeight="1" x14ac:dyDescent="0.3">
      <c r="A133" s="362"/>
      <c r="B133" s="316"/>
      <c r="C133" s="319"/>
      <c r="D133" s="322"/>
      <c r="E133" s="353"/>
      <c r="F133" s="193"/>
      <c r="G133" s="193"/>
      <c r="H133" s="193"/>
      <c r="I133" s="193"/>
      <c r="J133" s="193"/>
      <c r="K133" s="193"/>
      <c r="L133" s="193"/>
    </row>
    <row r="134" spans="1:12" ht="10.199999999999999" customHeight="1" x14ac:dyDescent="0.3">
      <c r="A134" s="362"/>
      <c r="B134" s="316"/>
      <c r="C134" s="319"/>
      <c r="D134" s="322"/>
      <c r="E134" s="353"/>
      <c r="F134" s="193"/>
      <c r="G134" s="193"/>
      <c r="H134" s="193"/>
      <c r="I134" s="193"/>
      <c r="J134" s="193"/>
      <c r="K134" s="193"/>
      <c r="L134" s="193"/>
    </row>
    <row r="135" spans="1:12" ht="10.199999999999999" customHeight="1" x14ac:dyDescent="0.3">
      <c r="A135" s="362"/>
      <c r="B135" s="316"/>
      <c r="C135" s="319"/>
      <c r="D135" s="322"/>
      <c r="E135" s="353"/>
      <c r="F135" s="193"/>
      <c r="G135" s="193"/>
      <c r="H135" s="193"/>
      <c r="I135" s="193"/>
      <c r="J135" s="193"/>
      <c r="K135" s="193"/>
      <c r="L135" s="193"/>
    </row>
    <row r="136" spans="1:12" ht="10.199999999999999" customHeight="1" x14ac:dyDescent="0.3">
      <c r="A136" s="362"/>
      <c r="B136" s="316"/>
      <c r="C136" s="319"/>
      <c r="D136" s="322"/>
      <c r="E136" s="353"/>
      <c r="F136" s="193"/>
      <c r="G136" s="193"/>
      <c r="H136" s="193"/>
      <c r="I136" s="193"/>
      <c r="J136" s="193"/>
      <c r="K136" s="193"/>
      <c r="L136" s="193"/>
    </row>
    <row r="137" spans="1:12" ht="10.199999999999999" customHeight="1" x14ac:dyDescent="0.3">
      <c r="A137" s="362"/>
      <c r="B137" s="316"/>
      <c r="C137" s="319"/>
      <c r="D137" s="322"/>
      <c r="E137" s="353"/>
      <c r="F137" s="193"/>
      <c r="G137" s="193"/>
      <c r="H137" s="193"/>
      <c r="I137" s="193"/>
      <c r="J137" s="193"/>
      <c r="K137" s="193"/>
      <c r="L137" s="193"/>
    </row>
    <row r="138" spans="1:12" ht="10.199999999999999" customHeight="1" x14ac:dyDescent="0.3">
      <c r="A138" s="362"/>
      <c r="B138" s="316"/>
      <c r="C138" s="319"/>
      <c r="D138" s="322"/>
      <c r="E138" s="353"/>
      <c r="F138" s="193"/>
      <c r="G138" s="193"/>
      <c r="H138" s="193"/>
      <c r="I138" s="193"/>
      <c r="J138" s="193"/>
      <c r="K138" s="193"/>
      <c r="L138" s="193"/>
    </row>
    <row r="139" spans="1:12" ht="10.199999999999999" customHeight="1" x14ac:dyDescent="0.3">
      <c r="A139" s="362"/>
      <c r="B139" s="316"/>
      <c r="C139" s="319"/>
      <c r="D139" s="322"/>
      <c r="E139" s="353"/>
      <c r="F139" s="193"/>
      <c r="G139" s="193"/>
      <c r="H139" s="193"/>
      <c r="I139" s="193"/>
      <c r="J139" s="193"/>
      <c r="K139" s="193"/>
      <c r="L139" s="193"/>
    </row>
    <row r="140" spans="1:12" ht="10.199999999999999" customHeight="1" x14ac:dyDescent="0.3">
      <c r="A140" s="362"/>
      <c r="B140" s="316"/>
      <c r="C140" s="319"/>
      <c r="D140" s="322"/>
      <c r="E140" s="353"/>
      <c r="F140" s="193"/>
      <c r="G140" s="193"/>
      <c r="H140" s="193"/>
      <c r="I140" s="193"/>
      <c r="J140" s="193"/>
      <c r="K140" s="193"/>
      <c r="L140" s="193"/>
    </row>
    <row r="141" spans="1:12" ht="10.199999999999999" customHeight="1" x14ac:dyDescent="0.3">
      <c r="A141" s="362"/>
      <c r="B141" s="316"/>
      <c r="C141" s="319"/>
      <c r="D141" s="322"/>
      <c r="E141" s="353"/>
      <c r="F141" s="193"/>
      <c r="G141" s="193"/>
      <c r="H141" s="193"/>
      <c r="I141" s="193"/>
      <c r="J141" s="193"/>
      <c r="K141" s="193"/>
      <c r="L141" s="193"/>
    </row>
    <row r="142" spans="1:12" ht="10.199999999999999" customHeight="1" x14ac:dyDescent="0.3">
      <c r="A142" s="362"/>
      <c r="B142" s="316"/>
      <c r="C142" s="319"/>
      <c r="D142" s="322"/>
      <c r="E142" s="353"/>
      <c r="F142" s="193"/>
      <c r="G142" s="193"/>
      <c r="H142" s="193"/>
      <c r="I142" s="193"/>
      <c r="J142" s="193"/>
      <c r="K142" s="193"/>
      <c r="L142" s="193"/>
    </row>
    <row r="143" spans="1:12" ht="10.199999999999999" customHeight="1" x14ac:dyDescent="0.3">
      <c r="A143" s="362"/>
      <c r="B143" s="316"/>
      <c r="C143" s="319"/>
      <c r="D143" s="322"/>
      <c r="E143" s="353"/>
      <c r="F143" s="193"/>
      <c r="G143" s="193"/>
      <c r="H143" s="193"/>
      <c r="I143" s="193"/>
      <c r="J143" s="193"/>
      <c r="K143" s="193"/>
      <c r="L143" s="193"/>
    </row>
    <row r="144" spans="1:12" ht="10.199999999999999" customHeight="1" x14ac:dyDescent="0.3">
      <c r="A144" s="362"/>
      <c r="B144" s="316"/>
      <c r="C144" s="319"/>
      <c r="D144" s="322"/>
      <c r="E144" s="353"/>
      <c r="F144" s="193"/>
      <c r="G144" s="193"/>
      <c r="H144" s="193"/>
      <c r="I144" s="193"/>
      <c r="J144" s="193"/>
      <c r="K144" s="193"/>
      <c r="L144" s="193"/>
    </row>
    <row r="145" spans="1:12" ht="10.199999999999999" customHeight="1" x14ac:dyDescent="0.3">
      <c r="A145" s="362"/>
      <c r="B145" s="316"/>
      <c r="C145" s="319"/>
      <c r="D145" s="322"/>
      <c r="E145" s="353"/>
      <c r="F145" s="193"/>
      <c r="G145" s="193"/>
      <c r="H145" s="193"/>
      <c r="I145" s="193"/>
      <c r="J145" s="193"/>
      <c r="K145" s="193"/>
      <c r="L145" s="193"/>
    </row>
    <row r="146" spans="1:12" ht="10.199999999999999" customHeight="1" x14ac:dyDescent="0.3">
      <c r="A146" s="362"/>
      <c r="B146" s="316"/>
      <c r="C146" s="319"/>
      <c r="D146" s="322"/>
      <c r="E146" s="353"/>
      <c r="F146" s="193"/>
      <c r="G146" s="193"/>
      <c r="H146" s="193"/>
      <c r="I146" s="193"/>
      <c r="J146" s="193"/>
      <c r="K146" s="193"/>
      <c r="L146" s="193"/>
    </row>
    <row r="147" spans="1:12" ht="10.199999999999999" customHeight="1" x14ac:dyDescent="0.3">
      <c r="A147" s="362"/>
      <c r="B147" s="316"/>
      <c r="C147" s="319"/>
      <c r="D147" s="322"/>
      <c r="E147" s="353"/>
      <c r="F147" s="193"/>
      <c r="G147" s="193"/>
      <c r="H147" s="193"/>
      <c r="I147" s="193"/>
      <c r="J147" s="193"/>
      <c r="K147" s="193"/>
      <c r="L147" s="193"/>
    </row>
    <row r="148" spans="1:12" ht="10.199999999999999" customHeight="1" x14ac:dyDescent="0.3">
      <c r="A148" s="362"/>
      <c r="B148" s="316"/>
      <c r="C148" s="319"/>
      <c r="D148" s="322"/>
      <c r="E148" s="353"/>
      <c r="F148" s="193"/>
      <c r="G148" s="193"/>
      <c r="H148" s="193"/>
      <c r="I148" s="193"/>
      <c r="J148" s="193"/>
      <c r="K148" s="193"/>
      <c r="L148" s="193"/>
    </row>
    <row r="149" spans="1:12" ht="10.199999999999999" customHeight="1" x14ac:dyDescent="0.3">
      <c r="A149" s="362"/>
      <c r="B149" s="316"/>
      <c r="C149" s="319"/>
      <c r="D149" s="322"/>
      <c r="E149" s="353"/>
      <c r="F149" s="193"/>
      <c r="G149" s="193"/>
      <c r="H149" s="193"/>
      <c r="I149" s="193"/>
      <c r="J149" s="193"/>
      <c r="K149" s="193"/>
      <c r="L149" s="193"/>
    </row>
    <row r="150" spans="1:12" ht="10.199999999999999" customHeight="1" x14ac:dyDescent="0.3">
      <c r="A150" s="362"/>
      <c r="B150" s="316"/>
      <c r="C150" s="319"/>
      <c r="D150" s="322"/>
      <c r="E150" s="353"/>
      <c r="F150" s="193"/>
      <c r="G150" s="193"/>
      <c r="H150" s="193"/>
      <c r="I150" s="193"/>
      <c r="J150" s="193"/>
      <c r="K150" s="193"/>
      <c r="L150" s="193"/>
    </row>
    <row r="151" spans="1:12" ht="10.199999999999999" customHeight="1" x14ac:dyDescent="0.3">
      <c r="A151" s="362"/>
      <c r="B151" s="316"/>
      <c r="C151" s="319"/>
      <c r="D151" s="322"/>
      <c r="E151" s="353"/>
      <c r="F151" s="193"/>
      <c r="G151" s="193"/>
      <c r="H151" s="193"/>
      <c r="I151" s="193"/>
      <c r="J151" s="193"/>
      <c r="K151" s="193"/>
      <c r="L151" s="193"/>
    </row>
    <row r="152" spans="1:12" ht="10.199999999999999" customHeight="1" x14ac:dyDescent="0.3">
      <c r="A152" s="362"/>
      <c r="B152" s="316"/>
      <c r="C152" s="319"/>
      <c r="D152" s="322"/>
      <c r="E152" s="353"/>
      <c r="F152" s="193"/>
      <c r="G152" s="193"/>
      <c r="H152" s="193"/>
      <c r="I152" s="193"/>
      <c r="J152" s="193"/>
      <c r="K152" s="193"/>
      <c r="L152" s="193"/>
    </row>
    <row r="153" spans="1:12" ht="10.199999999999999" customHeight="1" x14ac:dyDescent="0.3">
      <c r="A153" s="362"/>
      <c r="B153" s="316"/>
      <c r="C153" s="319"/>
      <c r="D153" s="322"/>
      <c r="E153" s="353"/>
      <c r="F153" s="193"/>
      <c r="G153" s="193"/>
      <c r="H153" s="193"/>
      <c r="I153" s="193"/>
      <c r="J153" s="193"/>
      <c r="K153" s="193"/>
      <c r="L153" s="193"/>
    </row>
    <row r="154" spans="1:12" ht="10.199999999999999" customHeight="1" x14ac:dyDescent="0.3">
      <c r="A154" s="362"/>
      <c r="B154" s="316"/>
      <c r="C154" s="319"/>
      <c r="D154" s="322"/>
      <c r="E154" s="353"/>
      <c r="F154" s="193"/>
      <c r="G154" s="193"/>
      <c r="H154" s="193"/>
      <c r="I154" s="193"/>
      <c r="J154" s="193"/>
      <c r="K154" s="193"/>
      <c r="L154" s="193"/>
    </row>
    <row r="155" spans="1:12" ht="10.199999999999999" customHeight="1" x14ac:dyDescent="0.3">
      <c r="A155" s="362"/>
      <c r="B155" s="316"/>
      <c r="C155" s="319"/>
      <c r="D155" s="322"/>
      <c r="E155" s="353"/>
      <c r="F155" s="193"/>
      <c r="G155" s="193"/>
      <c r="H155" s="193"/>
      <c r="I155" s="193"/>
      <c r="J155" s="193"/>
      <c r="K155" s="193"/>
      <c r="L155" s="193"/>
    </row>
    <row r="156" spans="1:12" ht="10.199999999999999" customHeight="1" x14ac:dyDescent="0.3">
      <c r="A156" s="362"/>
      <c r="B156" s="316"/>
      <c r="C156" s="319"/>
      <c r="D156" s="322"/>
      <c r="E156" s="353"/>
      <c r="F156" s="193"/>
      <c r="G156" s="193"/>
      <c r="H156" s="193"/>
      <c r="I156" s="193"/>
      <c r="J156" s="193"/>
      <c r="K156" s="193"/>
      <c r="L156" s="193"/>
    </row>
    <row r="157" spans="1:12" ht="10.199999999999999" customHeight="1" x14ac:dyDescent="0.3">
      <c r="A157" s="362"/>
      <c r="B157" s="316"/>
      <c r="C157" s="319"/>
      <c r="D157" s="322"/>
      <c r="E157" s="353"/>
      <c r="F157" s="193"/>
      <c r="G157" s="193"/>
      <c r="H157" s="193"/>
      <c r="I157" s="193"/>
      <c r="J157" s="193"/>
      <c r="K157" s="193"/>
      <c r="L157" s="193"/>
    </row>
    <row r="158" spans="1:12" ht="10.199999999999999" customHeight="1" x14ac:dyDescent="0.3">
      <c r="A158" s="362"/>
      <c r="B158" s="316"/>
      <c r="C158" s="319"/>
      <c r="D158" s="322"/>
      <c r="E158" s="353"/>
      <c r="F158" s="193"/>
      <c r="G158" s="193"/>
      <c r="H158" s="193"/>
      <c r="I158" s="193"/>
      <c r="J158" s="193"/>
      <c r="K158" s="193"/>
      <c r="L158" s="193"/>
    </row>
    <row r="159" spans="1:12" ht="10.199999999999999" customHeight="1" x14ac:dyDescent="0.3">
      <c r="A159" s="362"/>
      <c r="B159" s="316"/>
      <c r="C159" s="319"/>
      <c r="D159" s="322"/>
      <c r="E159" s="353"/>
      <c r="F159" s="193"/>
      <c r="G159" s="193"/>
      <c r="H159" s="193"/>
      <c r="I159" s="193"/>
      <c r="J159" s="193"/>
      <c r="K159" s="193"/>
      <c r="L159" s="193"/>
    </row>
    <row r="160" spans="1:12" ht="10.199999999999999" customHeight="1" x14ac:dyDescent="0.3">
      <c r="A160" s="362"/>
      <c r="B160" s="316"/>
      <c r="C160" s="319"/>
      <c r="D160" s="322"/>
      <c r="E160" s="353"/>
      <c r="F160" s="193"/>
      <c r="G160" s="193"/>
      <c r="H160" s="193"/>
      <c r="I160" s="193"/>
      <c r="J160" s="193"/>
      <c r="K160" s="193"/>
      <c r="L160" s="193"/>
    </row>
    <row r="161" spans="1:12" ht="10.199999999999999" customHeight="1" x14ac:dyDescent="0.3">
      <c r="A161" s="362"/>
      <c r="B161" s="316"/>
      <c r="C161" s="319"/>
      <c r="D161" s="322"/>
      <c r="E161" s="353"/>
      <c r="F161" s="193"/>
      <c r="G161" s="193"/>
      <c r="H161" s="193"/>
      <c r="I161" s="193"/>
      <c r="J161" s="193"/>
      <c r="K161" s="193"/>
      <c r="L161" s="193"/>
    </row>
    <row r="162" spans="1:12" ht="10.199999999999999" customHeight="1" x14ac:dyDescent="0.3">
      <c r="A162" s="362"/>
      <c r="B162" s="316"/>
      <c r="C162" s="319"/>
      <c r="D162" s="322"/>
      <c r="E162" s="353"/>
      <c r="F162" s="193"/>
      <c r="G162" s="193"/>
      <c r="H162" s="193"/>
      <c r="I162" s="193"/>
      <c r="J162" s="193"/>
      <c r="K162" s="193"/>
      <c r="L162" s="193"/>
    </row>
    <row r="163" spans="1:12" ht="10.199999999999999" customHeight="1" x14ac:dyDescent="0.3">
      <c r="A163" s="362"/>
      <c r="B163" s="316"/>
      <c r="C163" s="319"/>
      <c r="D163" s="322"/>
      <c r="E163" s="353"/>
      <c r="F163" s="193"/>
      <c r="G163" s="193"/>
      <c r="H163" s="193"/>
      <c r="I163" s="193"/>
      <c r="J163" s="193"/>
      <c r="K163" s="193"/>
      <c r="L163" s="193"/>
    </row>
    <row r="164" spans="1:12" ht="10.199999999999999" customHeight="1" x14ac:dyDescent="0.3">
      <c r="A164" s="362"/>
      <c r="B164" s="316"/>
      <c r="C164" s="319"/>
      <c r="D164" s="322"/>
      <c r="E164" s="353"/>
      <c r="F164" s="193"/>
      <c r="G164" s="193"/>
      <c r="H164" s="193"/>
      <c r="I164" s="193"/>
      <c r="J164" s="193"/>
      <c r="K164" s="193"/>
      <c r="L164" s="193"/>
    </row>
    <row r="165" spans="1:12" ht="10.199999999999999" customHeight="1" thickBot="1" x14ac:dyDescent="0.35">
      <c r="A165" s="363"/>
      <c r="B165" s="317"/>
      <c r="C165" s="320"/>
      <c r="D165" s="323"/>
      <c r="E165" s="354"/>
      <c r="F165" s="387"/>
      <c r="G165" s="387"/>
      <c r="H165" s="387"/>
      <c r="I165" s="387"/>
      <c r="J165" s="387"/>
      <c r="K165" s="387"/>
      <c r="L165" s="387"/>
    </row>
    <row r="166" spans="1:12" ht="10.199999999999999" customHeight="1" x14ac:dyDescent="0.3">
      <c r="A166" s="15"/>
      <c r="B166" s="16"/>
      <c r="C166" s="15"/>
      <c r="D166" s="16"/>
    </row>
    <row r="167" spans="1:12" ht="10.199999999999999" customHeight="1" x14ac:dyDescent="0.3">
      <c r="A167" s="15"/>
      <c r="B167" s="16"/>
      <c r="C167" s="15"/>
      <c r="D167" s="16"/>
    </row>
    <row r="168" spans="1:12" ht="10.199999999999999" customHeight="1" x14ac:dyDescent="0.3">
      <c r="A168" s="15"/>
      <c r="B168" s="16"/>
      <c r="C168" s="15"/>
      <c r="D168" s="16"/>
    </row>
    <row r="169" spans="1:12" ht="10.199999999999999" customHeight="1" x14ac:dyDescent="0.3">
      <c r="A169" s="15"/>
      <c r="B169" s="16"/>
      <c r="C169" s="15"/>
      <c r="D169" s="16"/>
    </row>
    <row r="170" spans="1:12" ht="10.199999999999999" customHeight="1" x14ac:dyDescent="0.3">
      <c r="A170" s="15"/>
      <c r="B170" s="16"/>
      <c r="C170" s="15"/>
      <c r="D170" s="16"/>
    </row>
    <row r="171" spans="1:12" ht="9.75" customHeight="1" x14ac:dyDescent="0.3">
      <c r="A171" s="15"/>
      <c r="B171" s="16"/>
      <c r="C171" s="15"/>
      <c r="D171" s="16"/>
    </row>
    <row r="172" spans="1:12" ht="10.199999999999999" customHeight="1" x14ac:dyDescent="0.3">
      <c r="A172" s="15"/>
      <c r="B172" s="16"/>
      <c r="C172" s="15"/>
      <c r="D172" s="16"/>
    </row>
    <row r="173" spans="1:12" ht="10.199999999999999" customHeight="1" x14ac:dyDescent="0.3">
      <c r="A173" s="15"/>
      <c r="B173" s="16"/>
      <c r="C173" s="15"/>
      <c r="D173" s="16"/>
    </row>
    <row r="174" spans="1:12" ht="10.199999999999999" customHeight="1" x14ac:dyDescent="0.3">
      <c r="A174" s="15"/>
      <c r="B174" s="16"/>
      <c r="C174" s="15"/>
      <c r="D174" s="16"/>
    </row>
    <row r="175" spans="1:12" ht="10.199999999999999" customHeight="1" x14ac:dyDescent="0.3">
      <c r="A175" s="15"/>
      <c r="B175" s="16"/>
      <c r="C175" s="15"/>
      <c r="D175" s="16"/>
    </row>
    <row r="176" spans="1:12" ht="10.199999999999999" customHeight="1" x14ac:dyDescent="0.3">
      <c r="A176" s="15"/>
      <c r="B176" s="16"/>
      <c r="C176" s="15"/>
      <c r="D176" s="16"/>
    </row>
    <row r="177" spans="1:4" ht="10.199999999999999" customHeight="1" x14ac:dyDescent="0.3">
      <c r="A177" s="15"/>
      <c r="B177" s="16"/>
      <c r="C177" s="15"/>
      <c r="D177" s="16"/>
    </row>
    <row r="178" spans="1:4" ht="10.199999999999999" customHeight="1" x14ac:dyDescent="0.3">
      <c r="A178" s="15"/>
      <c r="B178" s="16"/>
      <c r="C178" s="15"/>
      <c r="D178" s="16"/>
    </row>
    <row r="179" spans="1:4" ht="10.199999999999999" customHeight="1" x14ac:dyDescent="0.3">
      <c r="A179" s="15"/>
      <c r="B179" s="16"/>
      <c r="C179" s="15"/>
      <c r="D179" s="16"/>
    </row>
    <row r="180" spans="1:4" ht="10.199999999999999" customHeight="1" x14ac:dyDescent="0.3">
      <c r="A180" s="15"/>
      <c r="B180" s="16"/>
      <c r="C180" s="15"/>
      <c r="D180" s="16"/>
    </row>
    <row r="181" spans="1:4" ht="10.199999999999999" customHeight="1" x14ac:dyDescent="0.3">
      <c r="A181" s="15"/>
      <c r="B181" s="16"/>
      <c r="C181" s="15"/>
      <c r="D181" s="16"/>
    </row>
    <row r="182" spans="1:4" ht="10.199999999999999" customHeight="1" x14ac:dyDescent="0.3">
      <c r="A182" s="15"/>
      <c r="B182" s="16"/>
      <c r="C182" s="15"/>
      <c r="D182" s="16"/>
    </row>
    <row r="183" spans="1:4" ht="10.199999999999999" customHeight="1" x14ac:dyDescent="0.3">
      <c r="A183" s="15"/>
      <c r="B183" s="16"/>
      <c r="C183" s="15"/>
      <c r="D183" s="16"/>
    </row>
    <row r="184" spans="1:4" ht="10.199999999999999" customHeight="1" x14ac:dyDescent="0.3">
      <c r="A184" s="15"/>
      <c r="B184" s="16"/>
      <c r="C184" s="15"/>
      <c r="D184" s="16"/>
    </row>
    <row r="185" spans="1:4" ht="10.199999999999999" customHeight="1" x14ac:dyDescent="0.3">
      <c r="A185" s="15"/>
      <c r="B185" s="16"/>
      <c r="C185" s="15"/>
      <c r="D185" s="16"/>
    </row>
    <row r="186" spans="1:4" ht="10.199999999999999" customHeight="1" x14ac:dyDescent="0.3">
      <c r="A186" s="15"/>
      <c r="B186" s="16"/>
      <c r="C186" s="15"/>
      <c r="D186" s="16"/>
    </row>
    <row r="187" spans="1:4" ht="10.199999999999999" customHeight="1" x14ac:dyDescent="0.3">
      <c r="A187" s="15"/>
      <c r="B187" s="16"/>
      <c r="C187" s="15"/>
      <c r="D187" s="16"/>
    </row>
    <row r="188" spans="1:4" ht="10.199999999999999" customHeight="1" x14ac:dyDescent="0.3">
      <c r="B188" s="7"/>
      <c r="D188" s="7"/>
    </row>
    <row r="189" spans="1:4" ht="10.199999999999999" customHeight="1" x14ac:dyDescent="0.3"/>
    <row r="190" spans="1:4" ht="10.199999999999999" customHeight="1" x14ac:dyDescent="0.3"/>
    <row r="191" spans="1:4" ht="10.199999999999999" customHeight="1" x14ac:dyDescent="0.3"/>
    <row r="192" spans="1:4" ht="10.199999999999999" customHeight="1" x14ac:dyDescent="0.3"/>
    <row r="193" ht="10.199999999999999" customHeight="1" x14ac:dyDescent="0.3"/>
    <row r="194" ht="10.199999999999999" customHeight="1" x14ac:dyDescent="0.3"/>
  </sheetData>
  <mergeCells count="148">
    <mergeCell ref="E111:L111"/>
    <mergeCell ref="J112:L120"/>
    <mergeCell ref="H112:I120"/>
    <mergeCell ref="F112:G120"/>
    <mergeCell ref="E121:L121"/>
    <mergeCell ref="E122:L129"/>
    <mergeCell ref="E130:L130"/>
    <mergeCell ref="F131:L165"/>
    <mergeCell ref="J1:L1"/>
    <mergeCell ref="H1:I1"/>
    <mergeCell ref="F1:G1"/>
    <mergeCell ref="E43:L47"/>
    <mergeCell ref="E58:L58"/>
    <mergeCell ref="E59:L69"/>
    <mergeCell ref="E88:L88"/>
    <mergeCell ref="E89:L93"/>
    <mergeCell ref="E109:L109"/>
    <mergeCell ref="J20:L29"/>
    <mergeCell ref="J30:L41"/>
    <mergeCell ref="H20:I29"/>
    <mergeCell ref="H30:I41"/>
    <mergeCell ref="F30:G41"/>
    <mergeCell ref="F20:G29"/>
    <mergeCell ref="L53:L57"/>
    <mergeCell ref="A2:A13"/>
    <mergeCell ref="B2:B13"/>
    <mergeCell ref="C2:C13"/>
    <mergeCell ref="D2:D13"/>
    <mergeCell ref="D20:D29"/>
    <mergeCell ref="A20:A29"/>
    <mergeCell ref="B20:B29"/>
    <mergeCell ref="A14:A19"/>
    <mergeCell ref="E20:E29"/>
    <mergeCell ref="C20:C29"/>
    <mergeCell ref="E2:L13"/>
    <mergeCell ref="E14:L14"/>
    <mergeCell ref="E15:L19"/>
    <mergeCell ref="L99:L103"/>
    <mergeCell ref="K49:K52"/>
    <mergeCell ref="L49:L52"/>
    <mergeCell ref="K53:K57"/>
    <mergeCell ref="J53:J57"/>
    <mergeCell ref="K71:K87"/>
    <mergeCell ref="L71:L87"/>
    <mergeCell ref="I70:L70"/>
    <mergeCell ref="I95:I108"/>
    <mergeCell ref="K104:K108"/>
    <mergeCell ref="K95:K98"/>
    <mergeCell ref="I94:L94"/>
    <mergeCell ref="K99:K103"/>
    <mergeCell ref="L95:L98"/>
    <mergeCell ref="J95:J98"/>
    <mergeCell ref="I71:I87"/>
    <mergeCell ref="J71:J87"/>
    <mergeCell ref="L104:L108"/>
    <mergeCell ref="H95:H98"/>
    <mergeCell ref="D99:D103"/>
    <mergeCell ref="F99:F103"/>
    <mergeCell ref="G99:G103"/>
    <mergeCell ref="E71:E87"/>
    <mergeCell ref="G49:G52"/>
    <mergeCell ref="I49:I57"/>
    <mergeCell ref="J49:J52"/>
    <mergeCell ref="J99:J103"/>
    <mergeCell ref="B14:B19"/>
    <mergeCell ref="C14:C19"/>
    <mergeCell ref="D14:D19"/>
    <mergeCell ref="B53:B57"/>
    <mergeCell ref="F49:F52"/>
    <mergeCell ref="C30:C41"/>
    <mergeCell ref="C48:C52"/>
    <mergeCell ref="D48:D52"/>
    <mergeCell ref="E42:L42"/>
    <mergeCell ref="H49:H52"/>
    <mergeCell ref="B48:B52"/>
    <mergeCell ref="F53:F57"/>
    <mergeCell ref="A121:A129"/>
    <mergeCell ref="B121:B129"/>
    <mergeCell ref="C121:C129"/>
    <mergeCell ref="D121:D129"/>
    <mergeCell ref="B94:B98"/>
    <mergeCell ref="A109:A110"/>
    <mergeCell ref="B109:B110"/>
    <mergeCell ref="A130:A165"/>
    <mergeCell ref="B130:B165"/>
    <mergeCell ref="C130:C165"/>
    <mergeCell ref="D130:D165"/>
    <mergeCell ref="A111:A120"/>
    <mergeCell ref="B111:B120"/>
    <mergeCell ref="C111:C120"/>
    <mergeCell ref="D111:D120"/>
    <mergeCell ref="A99:A103"/>
    <mergeCell ref="B99:B103"/>
    <mergeCell ref="A94:A98"/>
    <mergeCell ref="A104:A108"/>
    <mergeCell ref="D109:D110"/>
    <mergeCell ref="B104:B108"/>
    <mergeCell ref="C104:C108"/>
    <mergeCell ref="D104:D108"/>
    <mergeCell ref="C94:C98"/>
    <mergeCell ref="E112:E120"/>
    <mergeCell ref="E131:E165"/>
    <mergeCell ref="C58:C69"/>
    <mergeCell ref="D58:D69"/>
    <mergeCell ref="H71:H87"/>
    <mergeCell ref="C88:C93"/>
    <mergeCell ref="C109:C110"/>
    <mergeCell ref="G71:G87"/>
    <mergeCell ref="J104:J108"/>
    <mergeCell ref="E94:H94"/>
    <mergeCell ref="E95:E108"/>
    <mergeCell ref="F95:F98"/>
    <mergeCell ref="G95:G98"/>
    <mergeCell ref="H99:H103"/>
    <mergeCell ref="C99:C103"/>
    <mergeCell ref="D94:D98"/>
    <mergeCell ref="D88:D93"/>
    <mergeCell ref="G104:G108"/>
    <mergeCell ref="C70:C87"/>
    <mergeCell ref="D70:D87"/>
    <mergeCell ref="F71:F87"/>
    <mergeCell ref="F104:F108"/>
    <mergeCell ref="E70:H70"/>
    <mergeCell ref="H104:H108"/>
    <mergeCell ref="A70:A87"/>
    <mergeCell ref="E110:L110"/>
    <mergeCell ref="A30:A41"/>
    <mergeCell ref="B30:B41"/>
    <mergeCell ref="I48:L48"/>
    <mergeCell ref="A88:A93"/>
    <mergeCell ref="B88:B93"/>
    <mergeCell ref="D30:D41"/>
    <mergeCell ref="G53:G57"/>
    <mergeCell ref="H53:H57"/>
    <mergeCell ref="E49:E57"/>
    <mergeCell ref="E30:E41"/>
    <mergeCell ref="C53:C57"/>
    <mergeCell ref="D53:D57"/>
    <mergeCell ref="E48:H48"/>
    <mergeCell ref="A53:A57"/>
    <mergeCell ref="A48:A52"/>
    <mergeCell ref="B70:B87"/>
    <mergeCell ref="A42:A47"/>
    <mergeCell ref="A58:A69"/>
    <mergeCell ref="B58:B69"/>
    <mergeCell ref="B42:B47"/>
    <mergeCell ref="C42:C47"/>
    <mergeCell ref="D42:D47"/>
  </mergeCells>
  <printOptions horizontalCentered="1" verticalCentered="1"/>
  <pageMargins left="0.25" right="0.25" top="0.75" bottom="0.25" header="0.3" footer="0.3"/>
  <pageSetup scale="54" fitToHeight="0" orientation="landscape" r:id="rId1"/>
  <headerFooter>
    <oddHeader>&amp;C&amp;28Monday Detailed Schedule
September 28, 2026&amp;R&amp;30&amp;KFF0000Exhibit Hall Open
6:00 PM - 9:00 PM</oddHeader>
    <oddFooter>&amp;L&amp;D&amp;RVersion 3</oddFooter>
  </headerFooter>
  <rowBreaks count="1" manualBreakCount="1">
    <brk id="8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32A77-D557-4A20-95F7-B5B8155C5BF3}">
  <sheetPr>
    <pageSetUpPr fitToPage="1"/>
  </sheetPr>
  <dimension ref="A1:L143"/>
  <sheetViews>
    <sheetView topLeftCell="A57" zoomScaleNormal="100" workbookViewId="0">
      <selection activeCell="E78" sqref="A78:XFD78"/>
    </sheetView>
  </sheetViews>
  <sheetFormatPr defaultColWidth="9.21875" defaultRowHeight="13.8"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0.5546875" style="7" customWidth="1"/>
    <col min="7" max="8" width="35" style="7" customWidth="1"/>
    <col min="9" max="9" width="6.5546875" style="7" customWidth="1"/>
    <col min="10" max="10" width="30.5546875" style="7" customWidth="1"/>
    <col min="11" max="11" width="34" style="7" customWidth="1"/>
    <col min="12" max="12" width="35" style="7" customWidth="1"/>
    <col min="13" max="16384" width="9.21875" style="7"/>
  </cols>
  <sheetData>
    <row r="1" spans="1:12" s="14" customFormat="1" ht="27.6" customHeight="1" thickBot="1" x14ac:dyDescent="0.35">
      <c r="A1" s="107" t="s">
        <v>3</v>
      </c>
      <c r="B1" s="108"/>
      <c r="C1" s="107" t="s">
        <v>14</v>
      </c>
      <c r="D1" s="108" t="s">
        <v>15</v>
      </c>
      <c r="E1" s="108" t="s">
        <v>16</v>
      </c>
      <c r="F1" s="237" t="s">
        <v>17</v>
      </c>
      <c r="G1" s="237"/>
      <c r="H1" s="237" t="s">
        <v>21</v>
      </c>
      <c r="I1" s="237"/>
      <c r="J1" s="237" t="s">
        <v>19</v>
      </c>
      <c r="K1" s="237"/>
      <c r="L1" s="237"/>
    </row>
    <row r="2" spans="1:12" s="14" customFormat="1" ht="9.6" customHeight="1" x14ac:dyDescent="0.3">
      <c r="A2" s="111">
        <v>0.29166666666666669</v>
      </c>
      <c r="B2" s="125" t="s">
        <v>20</v>
      </c>
      <c r="C2" s="130">
        <f>A2+D2/24/60</f>
        <v>0.33333333333333337</v>
      </c>
      <c r="D2" s="133">
        <v>60</v>
      </c>
      <c r="E2" s="166" t="s">
        <v>278</v>
      </c>
      <c r="F2" s="167"/>
      <c r="G2" s="167"/>
      <c r="H2" s="167"/>
      <c r="I2" s="167"/>
      <c r="J2" s="167"/>
      <c r="K2" s="167"/>
      <c r="L2" s="168"/>
    </row>
    <row r="3" spans="1:12" s="14" customFormat="1" ht="9.6" customHeight="1" x14ac:dyDescent="0.3">
      <c r="A3" s="111"/>
      <c r="B3" s="125"/>
      <c r="C3" s="130"/>
      <c r="D3" s="133"/>
      <c r="E3" s="166"/>
      <c r="F3" s="167"/>
      <c r="G3" s="167"/>
      <c r="H3" s="167"/>
      <c r="I3" s="167"/>
      <c r="J3" s="167"/>
      <c r="K3" s="167"/>
      <c r="L3" s="168"/>
    </row>
    <row r="4" spans="1:12" s="14" customFormat="1" ht="9.6" customHeight="1" x14ac:dyDescent="0.3">
      <c r="A4" s="111"/>
      <c r="B4" s="125"/>
      <c r="C4" s="130"/>
      <c r="D4" s="133"/>
      <c r="E4" s="166"/>
      <c r="F4" s="167"/>
      <c r="G4" s="167"/>
      <c r="H4" s="167"/>
      <c r="I4" s="167"/>
      <c r="J4" s="167"/>
      <c r="K4" s="167"/>
      <c r="L4" s="168"/>
    </row>
    <row r="5" spans="1:12" s="14" customFormat="1" ht="9.6" customHeight="1" x14ac:dyDescent="0.3">
      <c r="A5" s="111"/>
      <c r="B5" s="125"/>
      <c r="C5" s="130"/>
      <c r="D5" s="133"/>
      <c r="E5" s="166"/>
      <c r="F5" s="167"/>
      <c r="G5" s="167"/>
      <c r="H5" s="167"/>
      <c r="I5" s="167"/>
      <c r="J5" s="167"/>
      <c r="K5" s="167"/>
      <c r="L5" s="168"/>
    </row>
    <row r="6" spans="1:12" s="14" customFormat="1" ht="9.6" customHeight="1" x14ac:dyDescent="0.3">
      <c r="A6" s="111"/>
      <c r="B6" s="125"/>
      <c r="C6" s="130"/>
      <c r="D6" s="133"/>
      <c r="E6" s="166"/>
      <c r="F6" s="167"/>
      <c r="G6" s="167"/>
      <c r="H6" s="167"/>
      <c r="I6" s="167"/>
      <c r="J6" s="167"/>
      <c r="K6" s="167"/>
      <c r="L6" s="168"/>
    </row>
    <row r="7" spans="1:12" s="14" customFormat="1" ht="9.6" customHeight="1" x14ac:dyDescent="0.3">
      <c r="A7" s="111"/>
      <c r="B7" s="125"/>
      <c r="C7" s="130"/>
      <c r="D7" s="133"/>
      <c r="E7" s="166"/>
      <c r="F7" s="167"/>
      <c r="G7" s="167"/>
      <c r="H7" s="167"/>
      <c r="I7" s="167"/>
      <c r="J7" s="167"/>
      <c r="K7" s="167"/>
      <c r="L7" s="168"/>
    </row>
    <row r="8" spans="1:12" s="14" customFormat="1" ht="9.6" customHeight="1" x14ac:dyDescent="0.3">
      <c r="A8" s="111"/>
      <c r="B8" s="125"/>
      <c r="C8" s="130"/>
      <c r="D8" s="133"/>
      <c r="E8" s="166"/>
      <c r="F8" s="167"/>
      <c r="G8" s="167"/>
      <c r="H8" s="167"/>
      <c r="I8" s="167"/>
      <c r="J8" s="167"/>
      <c r="K8" s="167"/>
      <c r="L8" s="168"/>
    </row>
    <row r="9" spans="1:12" s="14" customFormat="1" ht="9.6" customHeight="1" x14ac:dyDescent="0.3">
      <c r="A9" s="111"/>
      <c r="B9" s="125"/>
      <c r="C9" s="130"/>
      <c r="D9" s="133"/>
      <c r="E9" s="166"/>
      <c r="F9" s="167"/>
      <c r="G9" s="167"/>
      <c r="H9" s="167"/>
      <c r="I9" s="167"/>
      <c r="J9" s="167"/>
      <c r="K9" s="167"/>
      <c r="L9" s="168"/>
    </row>
    <row r="10" spans="1:12" s="14" customFormat="1" ht="9.6" customHeight="1" x14ac:dyDescent="0.3">
      <c r="A10" s="111"/>
      <c r="B10" s="125"/>
      <c r="C10" s="130"/>
      <c r="D10" s="133"/>
      <c r="E10" s="166"/>
      <c r="F10" s="167"/>
      <c r="G10" s="167"/>
      <c r="H10" s="167"/>
      <c r="I10" s="167"/>
      <c r="J10" s="167"/>
      <c r="K10" s="167"/>
      <c r="L10" s="168"/>
    </row>
    <row r="11" spans="1:12" s="14" customFormat="1" ht="9.6" customHeight="1" x14ac:dyDescent="0.3">
      <c r="A11" s="111"/>
      <c r="B11" s="125"/>
      <c r="C11" s="130"/>
      <c r="D11" s="133"/>
      <c r="E11" s="166"/>
      <c r="F11" s="167"/>
      <c r="G11" s="167"/>
      <c r="H11" s="167"/>
      <c r="I11" s="167"/>
      <c r="J11" s="167"/>
      <c r="K11" s="167"/>
      <c r="L11" s="168"/>
    </row>
    <row r="12" spans="1:12" s="14" customFormat="1" ht="9.6" customHeight="1" x14ac:dyDescent="0.3">
      <c r="A12" s="111"/>
      <c r="B12" s="125"/>
      <c r="C12" s="130"/>
      <c r="D12" s="133"/>
      <c r="E12" s="166"/>
      <c r="F12" s="167"/>
      <c r="G12" s="167"/>
      <c r="H12" s="167"/>
      <c r="I12" s="167"/>
      <c r="J12" s="167"/>
      <c r="K12" s="167"/>
      <c r="L12" s="168"/>
    </row>
    <row r="13" spans="1:12" s="14" customFormat="1" ht="9.6" customHeight="1" x14ac:dyDescent="0.3">
      <c r="A13" s="112"/>
      <c r="B13" s="126"/>
      <c r="C13" s="131"/>
      <c r="D13" s="134"/>
      <c r="E13" s="166"/>
      <c r="F13" s="167"/>
      <c r="G13" s="167"/>
      <c r="H13" s="167"/>
      <c r="I13" s="167"/>
      <c r="J13" s="167"/>
      <c r="K13" s="167"/>
      <c r="L13" s="168"/>
    </row>
    <row r="14" spans="1:12" x14ac:dyDescent="0.3">
      <c r="A14" s="111">
        <v>0.33333333333333331</v>
      </c>
      <c r="B14" s="125" t="s">
        <v>20</v>
      </c>
      <c r="C14" s="130">
        <f>A14+D14/24/60</f>
        <v>0.34027777777777773</v>
      </c>
      <c r="D14" s="133">
        <v>10</v>
      </c>
      <c r="E14" s="136" t="s">
        <v>44</v>
      </c>
      <c r="F14" s="136"/>
      <c r="G14" s="136"/>
      <c r="H14" s="136"/>
      <c r="I14" s="136"/>
      <c r="J14" s="136"/>
      <c r="K14" s="136"/>
      <c r="L14" s="137"/>
    </row>
    <row r="15" spans="1:12" ht="10.5" customHeight="1" x14ac:dyDescent="0.3">
      <c r="A15" s="111"/>
      <c r="B15" s="125"/>
      <c r="C15" s="130"/>
      <c r="D15" s="133"/>
      <c r="E15" s="171" t="s">
        <v>12</v>
      </c>
      <c r="F15" s="171"/>
      <c r="G15" s="171"/>
      <c r="H15" s="171"/>
      <c r="I15" s="171"/>
      <c r="J15" s="171"/>
      <c r="K15" s="171"/>
      <c r="L15" s="172"/>
    </row>
    <row r="16" spans="1:12" ht="10.5" customHeight="1" x14ac:dyDescent="0.3">
      <c r="A16" s="110">
        <f>C14</f>
        <v>0.34027777777777773</v>
      </c>
      <c r="B16" s="124" t="s">
        <v>20</v>
      </c>
      <c r="C16" s="129">
        <f>A16+D16/24/60</f>
        <v>0.37499999999999994</v>
      </c>
      <c r="D16" s="132">
        <v>50</v>
      </c>
      <c r="E16" s="164" t="s">
        <v>137</v>
      </c>
      <c r="F16" s="238" t="s">
        <v>138</v>
      </c>
      <c r="G16" s="238"/>
      <c r="H16" s="236" t="s">
        <v>305</v>
      </c>
      <c r="I16" s="236"/>
      <c r="J16" s="169" t="s">
        <v>139</v>
      </c>
      <c r="K16" s="169"/>
      <c r="L16" s="170"/>
    </row>
    <row r="17" spans="1:12" ht="10.5" customHeight="1" x14ac:dyDescent="0.3">
      <c r="A17" s="111"/>
      <c r="B17" s="125"/>
      <c r="C17" s="130"/>
      <c r="D17" s="133"/>
      <c r="E17" s="165"/>
      <c r="F17" s="238"/>
      <c r="G17" s="238"/>
      <c r="H17" s="236"/>
      <c r="I17" s="236"/>
      <c r="J17" s="169"/>
      <c r="K17" s="169"/>
      <c r="L17" s="170"/>
    </row>
    <row r="18" spans="1:12" ht="10.5" customHeight="1" x14ac:dyDescent="0.3">
      <c r="A18" s="111"/>
      <c r="B18" s="125"/>
      <c r="C18" s="130"/>
      <c r="D18" s="133"/>
      <c r="E18" s="165"/>
      <c r="F18" s="238"/>
      <c r="G18" s="238"/>
      <c r="H18" s="236"/>
      <c r="I18" s="236"/>
      <c r="J18" s="169"/>
      <c r="K18" s="169"/>
      <c r="L18" s="170"/>
    </row>
    <row r="19" spans="1:12" x14ac:dyDescent="0.3">
      <c r="A19" s="111"/>
      <c r="B19" s="125"/>
      <c r="C19" s="130"/>
      <c r="D19" s="133"/>
      <c r="E19" s="165"/>
      <c r="F19" s="238"/>
      <c r="G19" s="238"/>
      <c r="H19" s="236"/>
      <c r="I19" s="236"/>
      <c r="J19" s="169"/>
      <c r="K19" s="169"/>
      <c r="L19" s="170"/>
    </row>
    <row r="20" spans="1:12" ht="10.5" customHeight="1" x14ac:dyDescent="0.3">
      <c r="A20" s="111"/>
      <c r="B20" s="125"/>
      <c r="C20" s="130"/>
      <c r="D20" s="133"/>
      <c r="E20" s="165"/>
      <c r="F20" s="238"/>
      <c r="G20" s="238"/>
      <c r="H20" s="236"/>
      <c r="I20" s="236"/>
      <c r="J20" s="169"/>
      <c r="K20" s="169"/>
      <c r="L20" s="170"/>
    </row>
    <row r="21" spans="1:12" ht="10.5" customHeight="1" x14ac:dyDescent="0.3">
      <c r="A21" s="111"/>
      <c r="B21" s="125"/>
      <c r="C21" s="130"/>
      <c r="D21" s="133"/>
      <c r="E21" s="165"/>
      <c r="F21" s="238"/>
      <c r="G21" s="238"/>
      <c r="H21" s="236"/>
      <c r="I21" s="236"/>
      <c r="J21" s="169"/>
      <c r="K21" s="169"/>
      <c r="L21" s="170"/>
    </row>
    <row r="22" spans="1:12" ht="10.5" customHeight="1" x14ac:dyDescent="0.3">
      <c r="A22" s="111"/>
      <c r="B22" s="125"/>
      <c r="C22" s="130"/>
      <c r="D22" s="133"/>
      <c r="E22" s="165"/>
      <c r="F22" s="238"/>
      <c r="G22" s="238"/>
      <c r="H22" s="236"/>
      <c r="I22" s="236"/>
      <c r="J22" s="169"/>
      <c r="K22" s="169"/>
      <c r="L22" s="170"/>
    </row>
    <row r="23" spans="1:12" ht="10.5" customHeight="1" x14ac:dyDescent="0.3">
      <c r="A23" s="111"/>
      <c r="B23" s="125"/>
      <c r="C23" s="130"/>
      <c r="D23" s="133"/>
      <c r="E23" s="165"/>
      <c r="F23" s="238"/>
      <c r="G23" s="238"/>
      <c r="H23" s="236"/>
      <c r="I23" s="236"/>
      <c r="J23" s="169"/>
      <c r="K23" s="169"/>
      <c r="L23" s="170"/>
    </row>
    <row r="24" spans="1:12" ht="10.5" customHeight="1" x14ac:dyDescent="0.3">
      <c r="A24" s="111"/>
      <c r="B24" s="125"/>
      <c r="C24" s="130"/>
      <c r="D24" s="133"/>
      <c r="E24" s="165"/>
      <c r="F24" s="238"/>
      <c r="G24" s="238"/>
      <c r="H24" s="236"/>
      <c r="I24" s="236"/>
      <c r="J24" s="169"/>
      <c r="K24" s="169"/>
      <c r="L24" s="170"/>
    </row>
    <row r="25" spans="1:12" ht="10.5" customHeight="1" x14ac:dyDescent="0.3">
      <c r="A25" s="112"/>
      <c r="B25" s="126"/>
      <c r="C25" s="131"/>
      <c r="D25" s="134"/>
      <c r="E25" s="165"/>
      <c r="F25" s="238"/>
      <c r="G25" s="238"/>
      <c r="H25" s="236"/>
      <c r="I25" s="236"/>
      <c r="J25" s="169"/>
      <c r="K25" s="169"/>
      <c r="L25" s="170"/>
    </row>
    <row r="26" spans="1:12" x14ac:dyDescent="0.3">
      <c r="A26" s="110">
        <f>C16</f>
        <v>0.37499999999999994</v>
      </c>
      <c r="B26" s="121" t="s">
        <v>20</v>
      </c>
      <c r="C26" s="129">
        <f>A26+D26/24/60</f>
        <v>0.40972222222222215</v>
      </c>
      <c r="D26" s="132">
        <v>50</v>
      </c>
      <c r="E26" s="136" t="s">
        <v>47</v>
      </c>
      <c r="F26" s="136"/>
      <c r="G26" s="136"/>
      <c r="H26" s="136"/>
      <c r="I26" s="136"/>
      <c r="J26" s="136"/>
      <c r="K26" s="136"/>
      <c r="L26" s="137"/>
    </row>
    <row r="27" spans="1:12" ht="10.5" customHeight="1" x14ac:dyDescent="0.3">
      <c r="A27" s="111"/>
      <c r="B27" s="122"/>
      <c r="C27" s="130"/>
      <c r="D27" s="133"/>
      <c r="E27" s="173" t="s">
        <v>24</v>
      </c>
      <c r="F27" s="234" t="s">
        <v>319</v>
      </c>
      <c r="G27" s="234"/>
      <c r="H27" s="234"/>
      <c r="I27" s="234"/>
      <c r="J27" s="234"/>
      <c r="K27" s="234"/>
      <c r="L27" s="235"/>
    </row>
    <row r="28" spans="1:12" ht="10.5" customHeight="1" x14ac:dyDescent="0.3">
      <c r="A28" s="111"/>
      <c r="B28" s="122"/>
      <c r="C28" s="130"/>
      <c r="D28" s="133"/>
      <c r="E28" s="173"/>
      <c r="F28" s="234"/>
      <c r="G28" s="234"/>
      <c r="H28" s="234"/>
      <c r="I28" s="234"/>
      <c r="J28" s="234"/>
      <c r="K28" s="234"/>
      <c r="L28" s="235"/>
    </row>
    <row r="29" spans="1:12" ht="10.5" customHeight="1" x14ac:dyDescent="0.3">
      <c r="A29" s="111"/>
      <c r="B29" s="122"/>
      <c r="C29" s="130"/>
      <c r="D29" s="133"/>
      <c r="E29" s="173"/>
      <c r="F29" s="234"/>
      <c r="G29" s="234"/>
      <c r="H29" s="234"/>
      <c r="I29" s="234"/>
      <c r="J29" s="234"/>
      <c r="K29" s="234"/>
      <c r="L29" s="235"/>
    </row>
    <row r="30" spans="1:12" ht="10.5" customHeight="1" x14ac:dyDescent="0.3">
      <c r="A30" s="111"/>
      <c r="B30" s="122"/>
      <c r="C30" s="130"/>
      <c r="D30" s="133"/>
      <c r="E30" s="173"/>
      <c r="F30" s="234"/>
      <c r="G30" s="234"/>
      <c r="H30" s="234"/>
      <c r="I30" s="234"/>
      <c r="J30" s="234"/>
      <c r="K30" s="234"/>
      <c r="L30" s="235"/>
    </row>
    <row r="31" spans="1:12" ht="10.5" customHeight="1" x14ac:dyDescent="0.3">
      <c r="A31" s="111"/>
      <c r="B31" s="122"/>
      <c r="C31" s="130"/>
      <c r="D31" s="133"/>
      <c r="E31" s="173"/>
      <c r="F31" s="234"/>
      <c r="G31" s="234"/>
      <c r="H31" s="234"/>
      <c r="I31" s="234"/>
      <c r="J31" s="234"/>
      <c r="K31" s="234"/>
      <c r="L31" s="235"/>
    </row>
    <row r="32" spans="1:12" ht="10.5" customHeight="1" x14ac:dyDescent="0.3">
      <c r="A32" s="111"/>
      <c r="B32" s="122"/>
      <c r="C32" s="130"/>
      <c r="D32" s="133"/>
      <c r="E32" s="173"/>
      <c r="F32" s="234"/>
      <c r="G32" s="234"/>
      <c r="H32" s="234"/>
      <c r="I32" s="234"/>
      <c r="J32" s="234"/>
      <c r="K32" s="234"/>
      <c r="L32" s="235"/>
    </row>
    <row r="33" spans="1:12" ht="10.5" customHeight="1" x14ac:dyDescent="0.3">
      <c r="A33" s="111"/>
      <c r="B33" s="122"/>
      <c r="C33" s="130"/>
      <c r="D33" s="133"/>
      <c r="E33" s="173"/>
      <c r="F33" s="234"/>
      <c r="G33" s="234"/>
      <c r="H33" s="234"/>
      <c r="I33" s="234"/>
      <c r="J33" s="234"/>
      <c r="K33" s="234"/>
      <c r="L33" s="235"/>
    </row>
    <row r="34" spans="1:12" ht="10.5" customHeight="1" x14ac:dyDescent="0.3">
      <c r="A34" s="112"/>
      <c r="B34" s="123"/>
      <c r="C34" s="131"/>
      <c r="D34" s="134"/>
      <c r="E34" s="173"/>
      <c r="F34" s="234"/>
      <c r="G34" s="234"/>
      <c r="H34" s="234"/>
      <c r="I34" s="234"/>
      <c r="J34" s="234"/>
      <c r="K34" s="234"/>
      <c r="L34" s="235"/>
    </row>
    <row r="35" spans="1:12" x14ac:dyDescent="0.3">
      <c r="A35" s="110">
        <f>C26</f>
        <v>0.40972222222222215</v>
      </c>
      <c r="B35" s="121" t="s">
        <v>20</v>
      </c>
      <c r="C35" s="129">
        <f>A35+D35/24/60</f>
        <v>0.42708333333333326</v>
      </c>
      <c r="D35" s="135">
        <v>25</v>
      </c>
      <c r="E35" s="174" t="s">
        <v>247</v>
      </c>
      <c r="F35" s="175"/>
      <c r="G35" s="175"/>
      <c r="H35" s="176"/>
      <c r="I35" s="174" t="s">
        <v>248</v>
      </c>
      <c r="J35" s="175"/>
      <c r="K35" s="175"/>
      <c r="L35" s="180"/>
    </row>
    <row r="36" spans="1:12" ht="10.5" customHeight="1" x14ac:dyDescent="0.3">
      <c r="A36" s="111"/>
      <c r="B36" s="122"/>
      <c r="C36" s="130"/>
      <c r="D36" s="135"/>
      <c r="E36" s="147" t="s">
        <v>306</v>
      </c>
      <c r="F36" s="177" t="s">
        <v>141</v>
      </c>
      <c r="G36" s="160" t="s">
        <v>143</v>
      </c>
      <c r="H36" s="161" t="s">
        <v>142</v>
      </c>
      <c r="I36" s="184" t="s">
        <v>140</v>
      </c>
      <c r="J36" s="116" t="s">
        <v>144</v>
      </c>
      <c r="K36" s="187" t="s">
        <v>255</v>
      </c>
      <c r="L36" s="190" t="s">
        <v>145</v>
      </c>
    </row>
    <row r="37" spans="1:12" ht="10.5" customHeight="1" x14ac:dyDescent="0.3">
      <c r="A37" s="111"/>
      <c r="B37" s="122"/>
      <c r="C37" s="130"/>
      <c r="D37" s="135"/>
      <c r="E37" s="148"/>
      <c r="F37" s="178"/>
      <c r="G37" s="119"/>
      <c r="H37" s="162"/>
      <c r="I37" s="185"/>
      <c r="J37" s="117"/>
      <c r="K37" s="188"/>
      <c r="L37" s="191"/>
    </row>
    <row r="38" spans="1:12" ht="10.5" customHeight="1" x14ac:dyDescent="0.3">
      <c r="A38" s="111"/>
      <c r="B38" s="122"/>
      <c r="C38" s="130"/>
      <c r="D38" s="135"/>
      <c r="E38" s="148"/>
      <c r="F38" s="178"/>
      <c r="G38" s="119"/>
      <c r="H38" s="162"/>
      <c r="I38" s="185"/>
      <c r="J38" s="117"/>
      <c r="K38" s="188"/>
      <c r="L38" s="191"/>
    </row>
    <row r="39" spans="1:12" ht="19.8" customHeight="1" x14ac:dyDescent="0.3">
      <c r="A39" s="112"/>
      <c r="B39" s="123"/>
      <c r="C39" s="131"/>
      <c r="D39" s="135"/>
      <c r="E39" s="148"/>
      <c r="F39" s="179"/>
      <c r="G39" s="120"/>
      <c r="H39" s="163"/>
      <c r="I39" s="185"/>
      <c r="J39" s="117"/>
      <c r="K39" s="189"/>
      <c r="L39" s="192"/>
    </row>
    <row r="40" spans="1:12" ht="10.5" customHeight="1" x14ac:dyDescent="0.3">
      <c r="A40" s="110">
        <f>C35</f>
        <v>0.42708333333333326</v>
      </c>
      <c r="B40" s="121" t="s">
        <v>20</v>
      </c>
      <c r="C40" s="129">
        <f>A40+D40/24/60</f>
        <v>0.44444444444444436</v>
      </c>
      <c r="D40" s="135">
        <v>25</v>
      </c>
      <c r="E40" s="148"/>
      <c r="F40" s="116" t="s">
        <v>146</v>
      </c>
      <c r="G40" s="160" t="s">
        <v>148</v>
      </c>
      <c r="H40" s="161" t="s">
        <v>147</v>
      </c>
      <c r="I40" s="185"/>
      <c r="J40" s="116" t="s">
        <v>149</v>
      </c>
      <c r="K40" s="187" t="s">
        <v>151</v>
      </c>
      <c r="L40" s="190" t="s">
        <v>150</v>
      </c>
    </row>
    <row r="41" spans="1:12" ht="10.5" customHeight="1" x14ac:dyDescent="0.3">
      <c r="A41" s="111"/>
      <c r="B41" s="122"/>
      <c r="C41" s="130"/>
      <c r="D41" s="135"/>
      <c r="E41" s="148"/>
      <c r="F41" s="117"/>
      <c r="G41" s="119"/>
      <c r="H41" s="162"/>
      <c r="I41" s="185"/>
      <c r="J41" s="117"/>
      <c r="K41" s="188"/>
      <c r="L41" s="191"/>
    </row>
    <row r="42" spans="1:12" ht="10.5" customHeight="1" x14ac:dyDescent="0.3">
      <c r="A42" s="111"/>
      <c r="B42" s="122"/>
      <c r="C42" s="130"/>
      <c r="D42" s="135"/>
      <c r="E42" s="148"/>
      <c r="F42" s="117"/>
      <c r="G42" s="119"/>
      <c r="H42" s="162"/>
      <c r="I42" s="185"/>
      <c r="J42" s="117"/>
      <c r="K42" s="188"/>
      <c r="L42" s="191"/>
    </row>
    <row r="43" spans="1:12" ht="10.5" customHeight="1" x14ac:dyDescent="0.3">
      <c r="A43" s="111"/>
      <c r="B43" s="122"/>
      <c r="C43" s="130"/>
      <c r="D43" s="135"/>
      <c r="E43" s="148"/>
      <c r="F43" s="117"/>
      <c r="G43" s="119"/>
      <c r="H43" s="162"/>
      <c r="I43" s="185"/>
      <c r="J43" s="117"/>
      <c r="K43" s="188"/>
      <c r="L43" s="191"/>
    </row>
    <row r="44" spans="1:12" ht="10.5" customHeight="1" x14ac:dyDescent="0.3">
      <c r="A44" s="112"/>
      <c r="B44" s="123"/>
      <c r="C44" s="131"/>
      <c r="D44" s="135"/>
      <c r="E44" s="148"/>
      <c r="F44" s="118"/>
      <c r="G44" s="120"/>
      <c r="H44" s="163"/>
      <c r="I44" s="185"/>
      <c r="J44" s="118"/>
      <c r="K44" s="189"/>
      <c r="L44" s="192"/>
    </row>
    <row r="45" spans="1:12" ht="10.5" customHeight="1" x14ac:dyDescent="0.3">
      <c r="A45" s="110">
        <f>C40</f>
        <v>0.44444444444444436</v>
      </c>
      <c r="B45" s="121" t="s">
        <v>20</v>
      </c>
      <c r="C45" s="129">
        <f>A45+D45/24/60</f>
        <v>0.46180555555555547</v>
      </c>
      <c r="D45" s="135">
        <v>25</v>
      </c>
      <c r="E45" s="148"/>
      <c r="F45" s="116" t="s">
        <v>152</v>
      </c>
      <c r="G45" s="160" t="s">
        <v>154</v>
      </c>
      <c r="H45" s="161" t="s">
        <v>153</v>
      </c>
      <c r="I45" s="185"/>
      <c r="J45" s="116" t="s">
        <v>155</v>
      </c>
      <c r="K45" s="160" t="s">
        <v>316</v>
      </c>
      <c r="L45" s="190" t="s">
        <v>156</v>
      </c>
    </row>
    <row r="46" spans="1:12" ht="10.5" customHeight="1" x14ac:dyDescent="0.3">
      <c r="A46" s="111"/>
      <c r="B46" s="122"/>
      <c r="C46" s="130"/>
      <c r="D46" s="135"/>
      <c r="E46" s="148"/>
      <c r="F46" s="117"/>
      <c r="G46" s="119"/>
      <c r="H46" s="162"/>
      <c r="I46" s="185"/>
      <c r="J46" s="117"/>
      <c r="K46" s="119"/>
      <c r="L46" s="191"/>
    </row>
    <row r="47" spans="1:12" ht="10.5" customHeight="1" x14ac:dyDescent="0.3">
      <c r="A47" s="111"/>
      <c r="B47" s="122"/>
      <c r="C47" s="130"/>
      <c r="D47" s="135"/>
      <c r="E47" s="148"/>
      <c r="F47" s="117"/>
      <c r="G47" s="119"/>
      <c r="H47" s="162"/>
      <c r="I47" s="185"/>
      <c r="J47" s="117"/>
      <c r="K47" s="119"/>
      <c r="L47" s="191"/>
    </row>
    <row r="48" spans="1:12" ht="10.5" customHeight="1" x14ac:dyDescent="0.3">
      <c r="A48" s="111"/>
      <c r="B48" s="122"/>
      <c r="C48" s="130"/>
      <c r="D48" s="135"/>
      <c r="E48" s="148"/>
      <c r="F48" s="117"/>
      <c r="G48" s="119"/>
      <c r="H48" s="162"/>
      <c r="I48" s="185"/>
      <c r="J48" s="117"/>
      <c r="K48" s="119"/>
      <c r="L48" s="191"/>
    </row>
    <row r="49" spans="1:12" ht="10.5" customHeight="1" x14ac:dyDescent="0.3">
      <c r="A49" s="112"/>
      <c r="B49" s="123"/>
      <c r="C49" s="131"/>
      <c r="D49" s="135"/>
      <c r="E49" s="149"/>
      <c r="F49" s="118"/>
      <c r="G49" s="120"/>
      <c r="H49" s="163"/>
      <c r="I49" s="186"/>
      <c r="J49" s="118"/>
      <c r="K49" s="120"/>
      <c r="L49" s="192"/>
    </row>
    <row r="50" spans="1:12" ht="14.4" customHeight="1" x14ac:dyDescent="0.3">
      <c r="A50" s="111">
        <f>C45</f>
        <v>0.46180555555555547</v>
      </c>
      <c r="B50" s="122" t="s">
        <v>20</v>
      </c>
      <c r="C50" s="130">
        <f>A50+D50/24/60</f>
        <v>0.48263888888888878</v>
      </c>
      <c r="D50" s="157">
        <v>30</v>
      </c>
      <c r="E50" s="136" t="s">
        <v>47</v>
      </c>
      <c r="F50" s="136"/>
      <c r="G50" s="136"/>
      <c r="H50" s="136"/>
      <c r="I50" s="136"/>
      <c r="J50" s="136"/>
      <c r="K50" s="136"/>
      <c r="L50" s="137"/>
    </row>
    <row r="51" spans="1:12" ht="10.5" customHeight="1" x14ac:dyDescent="0.3">
      <c r="A51" s="111"/>
      <c r="B51" s="122"/>
      <c r="C51" s="130"/>
      <c r="D51" s="157"/>
      <c r="E51" s="195" t="s">
        <v>24</v>
      </c>
      <c r="F51" s="234" t="s">
        <v>157</v>
      </c>
      <c r="G51" s="234"/>
      <c r="H51" s="234"/>
      <c r="I51" s="234"/>
      <c r="J51" s="234"/>
      <c r="K51" s="234"/>
      <c r="L51" s="235"/>
    </row>
    <row r="52" spans="1:12" ht="10.5" customHeight="1" x14ac:dyDescent="0.3">
      <c r="A52" s="111"/>
      <c r="B52" s="122"/>
      <c r="C52" s="130"/>
      <c r="D52" s="157"/>
      <c r="E52" s="195"/>
      <c r="F52" s="234"/>
      <c r="G52" s="234"/>
      <c r="H52" s="234"/>
      <c r="I52" s="234"/>
      <c r="J52" s="234"/>
      <c r="K52" s="234"/>
      <c r="L52" s="235"/>
    </row>
    <row r="53" spans="1:12" ht="10.5" customHeight="1" x14ac:dyDescent="0.3">
      <c r="A53" s="111"/>
      <c r="B53" s="122"/>
      <c r="C53" s="130"/>
      <c r="D53" s="157"/>
      <c r="E53" s="195"/>
      <c r="F53" s="234"/>
      <c r="G53" s="234"/>
      <c r="H53" s="234"/>
      <c r="I53" s="234"/>
      <c r="J53" s="234"/>
      <c r="K53" s="234"/>
      <c r="L53" s="235"/>
    </row>
    <row r="54" spans="1:12" ht="10.5" customHeight="1" x14ac:dyDescent="0.3">
      <c r="A54" s="111"/>
      <c r="B54" s="122"/>
      <c r="C54" s="130"/>
      <c r="D54" s="157"/>
      <c r="E54" s="195"/>
      <c r="F54" s="234"/>
      <c r="G54" s="234"/>
      <c r="H54" s="234"/>
      <c r="I54" s="234"/>
      <c r="J54" s="234"/>
      <c r="K54" s="234"/>
      <c r="L54" s="235"/>
    </row>
    <row r="55" spans="1:12" ht="10.5" customHeight="1" x14ac:dyDescent="0.3">
      <c r="A55" s="112"/>
      <c r="B55" s="123"/>
      <c r="C55" s="131"/>
      <c r="D55" s="158"/>
      <c r="E55" s="195"/>
      <c r="F55" s="234"/>
      <c r="G55" s="234"/>
      <c r="H55" s="234"/>
      <c r="I55" s="234"/>
      <c r="J55" s="234"/>
      <c r="K55" s="234"/>
      <c r="L55" s="235"/>
    </row>
    <row r="56" spans="1:12" x14ac:dyDescent="0.3">
      <c r="A56" s="110">
        <f>C50</f>
        <v>0.48263888888888878</v>
      </c>
      <c r="B56" s="121" t="s">
        <v>20</v>
      </c>
      <c r="C56" s="129">
        <f>A56+D56/24/60</f>
        <v>0.49999999999999989</v>
      </c>
      <c r="D56" s="132">
        <v>25</v>
      </c>
      <c r="E56" s="136" t="s">
        <v>247</v>
      </c>
      <c r="F56" s="136"/>
      <c r="G56" s="136"/>
      <c r="H56" s="136"/>
      <c r="I56" s="136" t="s">
        <v>248</v>
      </c>
      <c r="J56" s="136"/>
      <c r="K56" s="136"/>
      <c r="L56" s="137"/>
    </row>
    <row r="57" spans="1:12" ht="10.5" customHeight="1" x14ac:dyDescent="0.3">
      <c r="A57" s="111"/>
      <c r="B57" s="122"/>
      <c r="C57" s="130"/>
      <c r="D57" s="133"/>
      <c r="E57" s="147" t="s">
        <v>159</v>
      </c>
      <c r="F57" s="116" t="s">
        <v>160</v>
      </c>
      <c r="G57" s="160" t="s">
        <v>162</v>
      </c>
      <c r="H57" s="144" t="s">
        <v>161</v>
      </c>
      <c r="I57" s="138" t="s">
        <v>158</v>
      </c>
      <c r="J57" s="150" t="s">
        <v>312</v>
      </c>
      <c r="K57" s="153" t="s">
        <v>163</v>
      </c>
      <c r="L57" s="113" t="s">
        <v>314</v>
      </c>
    </row>
    <row r="58" spans="1:12" ht="10.5" customHeight="1" x14ac:dyDescent="0.3">
      <c r="A58" s="111"/>
      <c r="B58" s="122"/>
      <c r="C58" s="130"/>
      <c r="D58" s="133"/>
      <c r="E58" s="148"/>
      <c r="F58" s="117"/>
      <c r="G58" s="119"/>
      <c r="H58" s="145"/>
      <c r="I58" s="139"/>
      <c r="J58" s="151"/>
      <c r="K58" s="154"/>
      <c r="L58" s="114"/>
    </row>
    <row r="59" spans="1:12" ht="10.5" customHeight="1" x14ac:dyDescent="0.3">
      <c r="A59" s="111"/>
      <c r="B59" s="122"/>
      <c r="C59" s="130"/>
      <c r="D59" s="133"/>
      <c r="E59" s="148"/>
      <c r="F59" s="117"/>
      <c r="G59" s="119"/>
      <c r="H59" s="145"/>
      <c r="I59" s="139"/>
      <c r="J59" s="151"/>
      <c r="K59" s="154"/>
      <c r="L59" s="114"/>
    </row>
    <row r="60" spans="1:12" ht="26.4" customHeight="1" x14ac:dyDescent="0.3">
      <c r="A60" s="112"/>
      <c r="B60" s="123"/>
      <c r="C60" s="131"/>
      <c r="D60" s="134"/>
      <c r="E60" s="148"/>
      <c r="F60" s="118"/>
      <c r="G60" s="120"/>
      <c r="H60" s="146"/>
      <c r="I60" s="139"/>
      <c r="J60" s="151"/>
      <c r="K60" s="154"/>
      <c r="L60" s="114"/>
    </row>
    <row r="61" spans="1:12" ht="10.5" customHeight="1" x14ac:dyDescent="0.3">
      <c r="A61" s="110">
        <f>C56</f>
        <v>0.49999999999999989</v>
      </c>
      <c r="B61" s="121" t="s">
        <v>20</v>
      </c>
      <c r="C61" s="129">
        <f>A61+D61/24/60</f>
        <v>0.51736111111111105</v>
      </c>
      <c r="D61" s="132">
        <v>25</v>
      </c>
      <c r="E61" s="148"/>
      <c r="F61" s="116" t="s">
        <v>168</v>
      </c>
      <c r="G61" s="116" t="s">
        <v>170</v>
      </c>
      <c r="H61" s="144" t="s">
        <v>169</v>
      </c>
      <c r="I61" s="139" t="s">
        <v>32</v>
      </c>
      <c r="J61" s="151"/>
      <c r="K61" s="154"/>
      <c r="L61" s="114"/>
    </row>
    <row r="62" spans="1:12" ht="10.5" customHeight="1" x14ac:dyDescent="0.3">
      <c r="A62" s="111"/>
      <c r="B62" s="122"/>
      <c r="C62" s="130"/>
      <c r="D62" s="133"/>
      <c r="E62" s="148"/>
      <c r="F62" s="117"/>
      <c r="G62" s="119"/>
      <c r="H62" s="145"/>
      <c r="I62" s="139"/>
      <c r="J62" s="151"/>
      <c r="K62" s="154"/>
      <c r="L62" s="114"/>
    </row>
    <row r="63" spans="1:12" ht="10.5" customHeight="1" x14ac:dyDescent="0.3">
      <c r="A63" s="111"/>
      <c r="B63" s="122"/>
      <c r="C63" s="130"/>
      <c r="D63" s="133"/>
      <c r="E63" s="148"/>
      <c r="F63" s="117"/>
      <c r="G63" s="119"/>
      <c r="H63" s="145"/>
      <c r="I63" s="139"/>
      <c r="J63" s="151"/>
      <c r="K63" s="154"/>
      <c r="L63" s="114"/>
    </row>
    <row r="64" spans="1:12" ht="10.5" customHeight="1" x14ac:dyDescent="0.3">
      <c r="A64" s="111"/>
      <c r="B64" s="122"/>
      <c r="C64" s="130"/>
      <c r="D64" s="133"/>
      <c r="E64" s="148"/>
      <c r="F64" s="117"/>
      <c r="G64" s="119"/>
      <c r="H64" s="145"/>
      <c r="I64" s="139"/>
      <c r="J64" s="151"/>
      <c r="K64" s="154"/>
      <c r="L64" s="114"/>
    </row>
    <row r="65" spans="1:12" ht="17.55" customHeight="1" x14ac:dyDescent="0.3">
      <c r="A65" s="112"/>
      <c r="B65" s="123"/>
      <c r="C65" s="131"/>
      <c r="D65" s="134"/>
      <c r="E65" s="149"/>
      <c r="F65" s="118"/>
      <c r="G65" s="120"/>
      <c r="H65" s="146"/>
      <c r="I65" s="140"/>
      <c r="J65" s="152"/>
      <c r="K65" s="155"/>
      <c r="L65" s="115"/>
    </row>
    <row r="66" spans="1:12" ht="10.5" customHeight="1" x14ac:dyDescent="0.3">
      <c r="A66" s="110">
        <f>C61</f>
        <v>0.51736111111111105</v>
      </c>
      <c r="B66" s="124" t="s">
        <v>20</v>
      </c>
      <c r="C66" s="129">
        <f>A66+D66/24/60</f>
        <v>0.55902777777777768</v>
      </c>
      <c r="D66" s="156">
        <v>60</v>
      </c>
      <c r="E66" s="193" t="s">
        <v>27</v>
      </c>
      <c r="F66" s="193"/>
      <c r="G66" s="193"/>
      <c r="H66" s="193"/>
      <c r="I66" s="193"/>
      <c r="J66" s="193"/>
      <c r="K66" s="193"/>
      <c r="L66" s="194"/>
    </row>
    <row r="67" spans="1:12" ht="10.5" customHeight="1" x14ac:dyDescent="0.3">
      <c r="A67" s="111"/>
      <c r="B67" s="125"/>
      <c r="C67" s="130"/>
      <c r="D67" s="157"/>
      <c r="E67" s="193"/>
      <c r="F67" s="193"/>
      <c r="G67" s="193"/>
      <c r="H67" s="193"/>
      <c r="I67" s="193"/>
      <c r="J67" s="193"/>
      <c r="K67" s="193"/>
      <c r="L67" s="194"/>
    </row>
    <row r="68" spans="1:12" ht="10.5" customHeight="1" x14ac:dyDescent="0.3">
      <c r="A68" s="111"/>
      <c r="B68" s="125"/>
      <c r="C68" s="130"/>
      <c r="D68" s="157"/>
      <c r="E68" s="193"/>
      <c r="F68" s="193"/>
      <c r="G68" s="193"/>
      <c r="H68" s="193"/>
      <c r="I68" s="193"/>
      <c r="J68" s="193"/>
      <c r="K68" s="193"/>
      <c r="L68" s="194"/>
    </row>
    <row r="69" spans="1:12" ht="10.5" customHeight="1" x14ac:dyDescent="0.3">
      <c r="A69" s="111"/>
      <c r="B69" s="125"/>
      <c r="C69" s="130"/>
      <c r="D69" s="157"/>
      <c r="E69" s="193"/>
      <c r="F69" s="193"/>
      <c r="G69" s="193"/>
      <c r="H69" s="193"/>
      <c r="I69" s="193"/>
      <c r="J69" s="193"/>
      <c r="K69" s="193"/>
      <c r="L69" s="194"/>
    </row>
    <row r="70" spans="1:12" ht="10.5" customHeight="1" x14ac:dyDescent="0.3">
      <c r="A70" s="111"/>
      <c r="B70" s="125"/>
      <c r="C70" s="130"/>
      <c r="D70" s="157"/>
      <c r="E70" s="193"/>
      <c r="F70" s="193"/>
      <c r="G70" s="193"/>
      <c r="H70" s="193"/>
      <c r="I70" s="193"/>
      <c r="J70" s="193"/>
      <c r="K70" s="193"/>
      <c r="L70" s="194"/>
    </row>
    <row r="71" spans="1:12" ht="10.5" customHeight="1" x14ac:dyDescent="0.3">
      <c r="A71" s="111"/>
      <c r="B71" s="125"/>
      <c r="C71" s="130"/>
      <c r="D71" s="157"/>
      <c r="E71" s="193"/>
      <c r="F71" s="193"/>
      <c r="G71" s="193"/>
      <c r="H71" s="193"/>
      <c r="I71" s="193"/>
      <c r="J71" s="193"/>
      <c r="K71" s="193"/>
      <c r="L71" s="194"/>
    </row>
    <row r="72" spans="1:12" ht="10.5" customHeight="1" x14ac:dyDescent="0.3">
      <c r="A72" s="111"/>
      <c r="B72" s="125"/>
      <c r="C72" s="130"/>
      <c r="D72" s="157"/>
      <c r="E72" s="193"/>
      <c r="F72" s="193"/>
      <c r="G72" s="193"/>
      <c r="H72" s="193"/>
      <c r="I72" s="193"/>
      <c r="J72" s="193"/>
      <c r="K72" s="193"/>
      <c r="L72" s="194"/>
    </row>
    <row r="73" spans="1:12" ht="10.5" customHeight="1" x14ac:dyDescent="0.3">
      <c r="A73" s="111"/>
      <c r="B73" s="125"/>
      <c r="C73" s="130"/>
      <c r="D73" s="157"/>
      <c r="E73" s="193"/>
      <c r="F73" s="193"/>
      <c r="G73" s="193"/>
      <c r="H73" s="193"/>
      <c r="I73" s="193"/>
      <c r="J73" s="193"/>
      <c r="K73" s="193"/>
      <c r="L73" s="194"/>
    </row>
    <row r="74" spans="1:12" ht="10.5" customHeight="1" x14ac:dyDescent="0.3">
      <c r="A74" s="111"/>
      <c r="B74" s="125"/>
      <c r="C74" s="130"/>
      <c r="D74" s="157"/>
      <c r="E74" s="193"/>
      <c r="F74" s="193"/>
      <c r="G74" s="193"/>
      <c r="H74" s="193"/>
      <c r="I74" s="193"/>
      <c r="J74" s="193"/>
      <c r="K74" s="193"/>
      <c r="L74" s="194"/>
    </row>
    <row r="75" spans="1:12" ht="10.5" customHeight="1" x14ac:dyDescent="0.3">
      <c r="A75" s="111"/>
      <c r="B75" s="125"/>
      <c r="C75" s="130"/>
      <c r="D75" s="157"/>
      <c r="E75" s="193"/>
      <c r="F75" s="193"/>
      <c r="G75" s="193"/>
      <c r="H75" s="193"/>
      <c r="I75" s="193"/>
      <c r="J75" s="193"/>
      <c r="K75" s="193"/>
      <c r="L75" s="194"/>
    </row>
    <row r="76" spans="1:12" ht="10.5" customHeight="1" x14ac:dyDescent="0.3">
      <c r="A76" s="111"/>
      <c r="B76" s="125"/>
      <c r="C76" s="130"/>
      <c r="D76" s="157"/>
      <c r="E76" s="193"/>
      <c r="F76" s="193"/>
      <c r="G76" s="193"/>
      <c r="H76" s="193"/>
      <c r="I76" s="193"/>
      <c r="J76" s="193"/>
      <c r="K76" s="193"/>
      <c r="L76" s="194"/>
    </row>
    <row r="77" spans="1:12" ht="10.5" customHeight="1" x14ac:dyDescent="0.3">
      <c r="A77" s="112"/>
      <c r="B77" s="126"/>
      <c r="C77" s="131"/>
      <c r="D77" s="158"/>
      <c r="E77" s="193"/>
      <c r="F77" s="193"/>
      <c r="G77" s="193"/>
      <c r="H77" s="193"/>
      <c r="I77" s="193"/>
      <c r="J77" s="193"/>
      <c r="K77" s="193"/>
      <c r="L77" s="194"/>
    </row>
    <row r="78" spans="1:12" x14ac:dyDescent="0.3">
      <c r="A78" s="110">
        <f>C66</f>
        <v>0.55902777777777768</v>
      </c>
      <c r="B78" s="121" t="s">
        <v>20</v>
      </c>
      <c r="C78" s="121">
        <f>A78+D78/24/60</f>
        <v>0.61111111111111105</v>
      </c>
      <c r="D78" s="135">
        <v>75</v>
      </c>
      <c r="E78" s="128" t="s">
        <v>52</v>
      </c>
      <c r="F78" s="128"/>
      <c r="G78" s="128"/>
      <c r="H78" s="128"/>
      <c r="I78" s="128" t="s">
        <v>53</v>
      </c>
      <c r="J78" s="128"/>
      <c r="K78" s="128"/>
      <c r="L78" s="181"/>
    </row>
    <row r="79" spans="1:12" ht="10.5" customHeight="1" x14ac:dyDescent="0.3">
      <c r="A79" s="111"/>
      <c r="B79" s="122"/>
      <c r="C79" s="122"/>
      <c r="D79" s="135"/>
      <c r="E79" s="127" t="s">
        <v>23</v>
      </c>
      <c r="F79" s="159" t="s">
        <v>287</v>
      </c>
      <c r="G79" s="141" t="s">
        <v>288</v>
      </c>
      <c r="H79" s="142" t="s">
        <v>289</v>
      </c>
      <c r="I79" s="127" t="s">
        <v>23</v>
      </c>
      <c r="J79" s="159" t="s">
        <v>171</v>
      </c>
      <c r="K79" s="141" t="s">
        <v>165</v>
      </c>
      <c r="L79" s="182" t="s">
        <v>164</v>
      </c>
    </row>
    <row r="80" spans="1:12" ht="10.5" customHeight="1" x14ac:dyDescent="0.3">
      <c r="A80" s="111"/>
      <c r="B80" s="122"/>
      <c r="C80" s="122"/>
      <c r="D80" s="135"/>
      <c r="E80" s="127"/>
      <c r="F80" s="159"/>
      <c r="G80" s="141"/>
      <c r="H80" s="143"/>
      <c r="I80" s="127"/>
      <c r="J80" s="159"/>
      <c r="K80" s="141"/>
      <c r="L80" s="183"/>
    </row>
    <row r="81" spans="1:12" ht="10.5" customHeight="1" x14ac:dyDescent="0.3">
      <c r="A81" s="111"/>
      <c r="B81" s="122"/>
      <c r="C81" s="122"/>
      <c r="D81" s="135"/>
      <c r="E81" s="127"/>
      <c r="F81" s="159"/>
      <c r="G81" s="141"/>
      <c r="H81" s="143"/>
      <c r="I81" s="127"/>
      <c r="J81" s="159"/>
      <c r="K81" s="141"/>
      <c r="L81" s="183"/>
    </row>
    <row r="82" spans="1:12" ht="10.5" customHeight="1" x14ac:dyDescent="0.3">
      <c r="A82" s="111"/>
      <c r="B82" s="122"/>
      <c r="C82" s="122"/>
      <c r="D82" s="135"/>
      <c r="E82" s="127"/>
      <c r="F82" s="159"/>
      <c r="G82" s="141"/>
      <c r="H82" s="143"/>
      <c r="I82" s="127"/>
      <c r="J82" s="159"/>
      <c r="K82" s="141"/>
      <c r="L82" s="183"/>
    </row>
    <row r="83" spans="1:12" ht="10.5" customHeight="1" x14ac:dyDescent="0.3">
      <c r="A83" s="111"/>
      <c r="B83" s="122"/>
      <c r="C83" s="122"/>
      <c r="D83" s="135"/>
      <c r="E83" s="127"/>
      <c r="F83" s="159"/>
      <c r="G83" s="141"/>
      <c r="H83" s="143"/>
      <c r="I83" s="127"/>
      <c r="J83" s="159"/>
      <c r="K83" s="141"/>
      <c r="L83" s="183"/>
    </row>
    <row r="84" spans="1:12" ht="10.5" customHeight="1" x14ac:dyDescent="0.3">
      <c r="A84" s="111"/>
      <c r="B84" s="122"/>
      <c r="C84" s="122"/>
      <c r="D84" s="135"/>
      <c r="E84" s="127"/>
      <c r="F84" s="159"/>
      <c r="G84" s="141"/>
      <c r="H84" s="143"/>
      <c r="I84" s="127"/>
      <c r="J84" s="159"/>
      <c r="K84" s="141"/>
      <c r="L84" s="183"/>
    </row>
    <row r="85" spans="1:12" ht="10.5" customHeight="1" x14ac:dyDescent="0.3">
      <c r="A85" s="111"/>
      <c r="B85" s="122"/>
      <c r="C85" s="122"/>
      <c r="D85" s="135"/>
      <c r="E85" s="127"/>
      <c r="F85" s="159"/>
      <c r="G85" s="141"/>
      <c r="H85" s="143"/>
      <c r="I85" s="127"/>
      <c r="J85" s="159"/>
      <c r="K85" s="141"/>
      <c r="L85" s="183"/>
    </row>
    <row r="86" spans="1:12" ht="10.5" customHeight="1" x14ac:dyDescent="0.3">
      <c r="A86" s="111"/>
      <c r="B86" s="122"/>
      <c r="C86" s="122"/>
      <c r="D86" s="135"/>
      <c r="E86" s="127"/>
      <c r="F86" s="159"/>
      <c r="G86" s="141"/>
      <c r="H86" s="143"/>
      <c r="I86" s="127"/>
      <c r="J86" s="159"/>
      <c r="K86" s="141"/>
      <c r="L86" s="183"/>
    </row>
    <row r="87" spans="1:12" ht="10.5" customHeight="1" x14ac:dyDescent="0.3">
      <c r="A87" s="111"/>
      <c r="B87" s="122"/>
      <c r="C87" s="122"/>
      <c r="D87" s="135"/>
      <c r="E87" s="127"/>
      <c r="F87" s="159"/>
      <c r="G87" s="141"/>
      <c r="H87" s="143"/>
      <c r="I87" s="127"/>
      <c r="J87" s="159"/>
      <c r="K87" s="141"/>
      <c r="L87" s="183"/>
    </row>
    <row r="88" spans="1:12" ht="10.5" customHeight="1" x14ac:dyDescent="0.3">
      <c r="A88" s="111"/>
      <c r="B88" s="122"/>
      <c r="C88" s="122"/>
      <c r="D88" s="135"/>
      <c r="E88" s="127"/>
      <c r="F88" s="159"/>
      <c r="G88" s="141"/>
      <c r="H88" s="143"/>
      <c r="I88" s="127"/>
      <c r="J88" s="159"/>
      <c r="K88" s="141"/>
      <c r="L88" s="183"/>
    </row>
    <row r="89" spans="1:12" ht="10.5" customHeight="1" x14ac:dyDescent="0.3">
      <c r="A89" s="111"/>
      <c r="B89" s="122"/>
      <c r="C89" s="122"/>
      <c r="D89" s="135"/>
      <c r="E89" s="127"/>
      <c r="F89" s="159"/>
      <c r="G89" s="141"/>
      <c r="H89" s="143"/>
      <c r="I89" s="127"/>
      <c r="J89" s="159"/>
      <c r="K89" s="141"/>
      <c r="L89" s="183"/>
    </row>
    <row r="90" spans="1:12" ht="10.5" customHeight="1" x14ac:dyDescent="0.3">
      <c r="A90" s="111"/>
      <c r="B90" s="122"/>
      <c r="C90" s="122"/>
      <c r="D90" s="135"/>
      <c r="E90" s="127"/>
      <c r="F90" s="159"/>
      <c r="G90" s="141"/>
      <c r="H90" s="143"/>
      <c r="I90" s="127"/>
      <c r="J90" s="159"/>
      <c r="K90" s="141"/>
      <c r="L90" s="183"/>
    </row>
    <row r="91" spans="1:12" ht="10.5" customHeight="1" x14ac:dyDescent="0.3">
      <c r="A91" s="111"/>
      <c r="B91" s="122"/>
      <c r="C91" s="122"/>
      <c r="D91" s="135"/>
      <c r="E91" s="127"/>
      <c r="F91" s="159"/>
      <c r="G91" s="141"/>
      <c r="H91" s="143"/>
      <c r="I91" s="127"/>
      <c r="J91" s="159"/>
      <c r="K91" s="141"/>
      <c r="L91" s="183"/>
    </row>
    <row r="92" spans="1:12" ht="10.5" customHeight="1" x14ac:dyDescent="0.3">
      <c r="A92" s="112"/>
      <c r="B92" s="123"/>
      <c r="C92" s="123"/>
      <c r="D92" s="135"/>
      <c r="E92" s="127"/>
      <c r="F92" s="159"/>
      <c r="G92" s="141"/>
      <c r="H92" s="143"/>
      <c r="I92" s="127"/>
      <c r="J92" s="159"/>
      <c r="K92" s="141"/>
      <c r="L92" s="183"/>
    </row>
    <row r="93" spans="1:12" x14ac:dyDescent="0.3">
      <c r="A93" s="110">
        <f>C78</f>
        <v>0.61111111111111105</v>
      </c>
      <c r="B93" s="121" t="s">
        <v>20</v>
      </c>
      <c r="C93" s="129">
        <f>A93+D93/24/60</f>
        <v>0.63194444444444442</v>
      </c>
      <c r="D93" s="156">
        <v>30</v>
      </c>
      <c r="E93" s="136" t="s">
        <v>47</v>
      </c>
      <c r="F93" s="136"/>
      <c r="G93" s="136"/>
      <c r="H93" s="136"/>
      <c r="I93" s="136"/>
      <c r="J93" s="136"/>
      <c r="K93" s="136"/>
      <c r="L93" s="137"/>
    </row>
    <row r="94" spans="1:12" ht="10.5" customHeight="1" x14ac:dyDescent="0.3">
      <c r="A94" s="111"/>
      <c r="B94" s="122"/>
      <c r="C94" s="130"/>
      <c r="D94" s="157"/>
      <c r="E94" s="234" t="s">
        <v>166</v>
      </c>
      <c r="F94" s="234"/>
      <c r="G94" s="234"/>
      <c r="H94" s="234"/>
      <c r="I94" s="234"/>
      <c r="J94" s="234"/>
      <c r="K94" s="234"/>
      <c r="L94" s="235"/>
    </row>
    <row r="95" spans="1:12" ht="10.5" customHeight="1" x14ac:dyDescent="0.3">
      <c r="A95" s="111"/>
      <c r="B95" s="122"/>
      <c r="C95" s="130"/>
      <c r="D95" s="157"/>
      <c r="E95" s="234"/>
      <c r="F95" s="234"/>
      <c r="G95" s="234"/>
      <c r="H95" s="234"/>
      <c r="I95" s="234"/>
      <c r="J95" s="234"/>
      <c r="K95" s="234"/>
      <c r="L95" s="235"/>
    </row>
    <row r="96" spans="1:12" ht="10.5" customHeight="1" x14ac:dyDescent="0.3">
      <c r="A96" s="111"/>
      <c r="B96" s="122"/>
      <c r="C96" s="130"/>
      <c r="D96" s="157"/>
      <c r="E96" s="234"/>
      <c r="F96" s="234"/>
      <c r="G96" s="234"/>
      <c r="H96" s="234"/>
      <c r="I96" s="234"/>
      <c r="J96" s="234"/>
      <c r="K96" s="234"/>
      <c r="L96" s="235"/>
    </row>
    <row r="97" spans="1:12" ht="10.5" customHeight="1" x14ac:dyDescent="0.3">
      <c r="A97" s="112"/>
      <c r="B97" s="123"/>
      <c r="C97" s="131"/>
      <c r="D97" s="158"/>
      <c r="E97" s="234"/>
      <c r="F97" s="234"/>
      <c r="G97" s="234"/>
      <c r="H97" s="234"/>
      <c r="I97" s="234"/>
      <c r="J97" s="234"/>
      <c r="K97" s="234"/>
      <c r="L97" s="235"/>
    </row>
    <row r="98" spans="1:12" x14ac:dyDescent="0.3">
      <c r="A98" s="110">
        <f>C93</f>
        <v>0.63194444444444442</v>
      </c>
      <c r="B98" s="121" t="s">
        <v>20</v>
      </c>
      <c r="C98" s="129">
        <f>A98+D98/24/60</f>
        <v>0.64930555555555558</v>
      </c>
      <c r="D98" s="135">
        <v>25</v>
      </c>
      <c r="E98" s="136" t="s">
        <v>247</v>
      </c>
      <c r="F98" s="136"/>
      <c r="G98" s="136"/>
      <c r="H98" s="136"/>
      <c r="I98" s="136" t="s">
        <v>248</v>
      </c>
      <c r="J98" s="136"/>
      <c r="K98" s="136"/>
      <c r="L98" s="137"/>
    </row>
    <row r="99" spans="1:12" ht="10.5" customHeight="1" x14ac:dyDescent="0.3">
      <c r="A99" s="111"/>
      <c r="B99" s="122"/>
      <c r="C99" s="130"/>
      <c r="D99" s="199"/>
      <c r="E99" s="228" t="s">
        <v>167</v>
      </c>
      <c r="F99" s="196" t="s">
        <v>173</v>
      </c>
      <c r="G99" s="197" t="s">
        <v>175</v>
      </c>
      <c r="H99" s="198" t="s">
        <v>174</v>
      </c>
      <c r="I99" s="229" t="s">
        <v>307</v>
      </c>
      <c r="J99" s="230" t="s">
        <v>172</v>
      </c>
      <c r="K99" s="230"/>
      <c r="L99" s="231"/>
    </row>
    <row r="100" spans="1:12" ht="10.5" customHeight="1" x14ac:dyDescent="0.3">
      <c r="A100" s="111"/>
      <c r="B100" s="122"/>
      <c r="C100" s="130"/>
      <c r="D100" s="199"/>
      <c r="E100" s="228"/>
      <c r="F100" s="196"/>
      <c r="G100" s="197"/>
      <c r="H100" s="198"/>
      <c r="I100" s="229"/>
      <c r="J100" s="230"/>
      <c r="K100" s="230"/>
      <c r="L100" s="231"/>
    </row>
    <row r="101" spans="1:12" ht="10.5" customHeight="1" x14ac:dyDescent="0.3">
      <c r="A101" s="111"/>
      <c r="B101" s="122"/>
      <c r="C101" s="130"/>
      <c r="D101" s="199"/>
      <c r="E101" s="228"/>
      <c r="F101" s="196"/>
      <c r="G101" s="197"/>
      <c r="H101" s="198"/>
      <c r="I101" s="229"/>
      <c r="J101" s="230"/>
      <c r="K101" s="230"/>
      <c r="L101" s="231"/>
    </row>
    <row r="102" spans="1:12" ht="31.2" customHeight="1" x14ac:dyDescent="0.3">
      <c r="A102" s="112"/>
      <c r="B102" s="123"/>
      <c r="C102" s="131"/>
      <c r="D102" s="199"/>
      <c r="E102" s="228"/>
      <c r="F102" s="196"/>
      <c r="G102" s="197"/>
      <c r="H102" s="198"/>
      <c r="I102" s="229"/>
      <c r="J102" s="230"/>
      <c r="K102" s="230"/>
      <c r="L102" s="231"/>
    </row>
    <row r="103" spans="1:12" ht="10.5" customHeight="1" x14ac:dyDescent="0.3">
      <c r="A103" s="110">
        <f>C98</f>
        <v>0.64930555555555558</v>
      </c>
      <c r="B103" s="121" t="s">
        <v>20</v>
      </c>
      <c r="C103" s="129">
        <f>A103+D103/24/60</f>
        <v>0.66666666666666674</v>
      </c>
      <c r="D103" s="199">
        <v>25</v>
      </c>
      <c r="E103" s="228"/>
      <c r="F103" s="204" t="s">
        <v>176</v>
      </c>
      <c r="G103" s="197" t="s">
        <v>178</v>
      </c>
      <c r="H103" s="198" t="s">
        <v>177</v>
      </c>
      <c r="I103" s="229"/>
      <c r="J103" s="230"/>
      <c r="K103" s="230"/>
      <c r="L103" s="231"/>
    </row>
    <row r="104" spans="1:12" ht="10.5" customHeight="1" x14ac:dyDescent="0.3">
      <c r="A104" s="111"/>
      <c r="B104" s="122"/>
      <c r="C104" s="130"/>
      <c r="D104" s="199"/>
      <c r="E104" s="228"/>
      <c r="F104" s="204"/>
      <c r="G104" s="197"/>
      <c r="H104" s="198"/>
      <c r="I104" s="229"/>
      <c r="J104" s="230"/>
      <c r="K104" s="230"/>
      <c r="L104" s="231"/>
    </row>
    <row r="105" spans="1:12" ht="10.5" customHeight="1" x14ac:dyDescent="0.3">
      <c r="A105" s="111"/>
      <c r="B105" s="122"/>
      <c r="C105" s="130"/>
      <c r="D105" s="199"/>
      <c r="E105" s="228"/>
      <c r="F105" s="204"/>
      <c r="G105" s="197"/>
      <c r="H105" s="198"/>
      <c r="I105" s="229"/>
      <c r="J105" s="230"/>
      <c r="K105" s="230"/>
      <c r="L105" s="231"/>
    </row>
    <row r="106" spans="1:12" ht="10.5" customHeight="1" x14ac:dyDescent="0.3">
      <c r="A106" s="111"/>
      <c r="B106" s="122"/>
      <c r="C106" s="130"/>
      <c r="D106" s="199"/>
      <c r="E106" s="228"/>
      <c r="F106" s="204"/>
      <c r="G106" s="197"/>
      <c r="H106" s="198"/>
      <c r="I106" s="229"/>
      <c r="J106" s="230"/>
      <c r="K106" s="230"/>
      <c r="L106" s="231"/>
    </row>
    <row r="107" spans="1:12" ht="10.5" customHeight="1" x14ac:dyDescent="0.3">
      <c r="A107" s="112"/>
      <c r="B107" s="123"/>
      <c r="C107" s="131"/>
      <c r="D107" s="199"/>
      <c r="E107" s="228"/>
      <c r="F107" s="204"/>
      <c r="G107" s="197"/>
      <c r="H107" s="198"/>
      <c r="I107" s="229"/>
      <c r="J107" s="230"/>
      <c r="K107" s="230"/>
      <c r="L107" s="231"/>
    </row>
    <row r="108" spans="1:12" ht="10.5" customHeight="1" x14ac:dyDescent="0.3">
      <c r="A108" s="110">
        <f>C103</f>
        <v>0.66666666666666674</v>
      </c>
      <c r="B108" s="121" t="s">
        <v>20</v>
      </c>
      <c r="C108" s="129">
        <f>A108+D108/24/60</f>
        <v>0.6840277777777779</v>
      </c>
      <c r="D108" s="199">
        <v>25</v>
      </c>
      <c r="E108" s="228"/>
      <c r="F108" s="204" t="s">
        <v>179</v>
      </c>
      <c r="G108" s="197" t="s">
        <v>317</v>
      </c>
      <c r="H108" s="198" t="s">
        <v>180</v>
      </c>
      <c r="I108" s="229"/>
      <c r="J108" s="230"/>
      <c r="K108" s="230"/>
      <c r="L108" s="231"/>
    </row>
    <row r="109" spans="1:12" ht="10.5" customHeight="1" x14ac:dyDescent="0.3">
      <c r="A109" s="111"/>
      <c r="B109" s="122"/>
      <c r="C109" s="130"/>
      <c r="D109" s="199"/>
      <c r="E109" s="228"/>
      <c r="F109" s="204"/>
      <c r="G109" s="197"/>
      <c r="H109" s="198"/>
      <c r="I109" s="229"/>
      <c r="J109" s="230"/>
      <c r="K109" s="230"/>
      <c r="L109" s="231"/>
    </row>
    <row r="110" spans="1:12" ht="10.5" customHeight="1" x14ac:dyDescent="0.3">
      <c r="A110" s="111"/>
      <c r="B110" s="122"/>
      <c r="C110" s="130"/>
      <c r="D110" s="199"/>
      <c r="E110" s="228"/>
      <c r="F110" s="204"/>
      <c r="G110" s="197"/>
      <c r="H110" s="198"/>
      <c r="I110" s="229"/>
      <c r="J110" s="230"/>
      <c r="K110" s="230"/>
      <c r="L110" s="231"/>
    </row>
    <row r="111" spans="1:12" ht="10.5" customHeight="1" x14ac:dyDescent="0.3">
      <c r="A111" s="111"/>
      <c r="B111" s="122"/>
      <c r="C111" s="130"/>
      <c r="D111" s="199"/>
      <c r="E111" s="228"/>
      <c r="F111" s="204"/>
      <c r="G111" s="197"/>
      <c r="H111" s="198"/>
      <c r="I111" s="229"/>
      <c r="J111" s="230"/>
      <c r="K111" s="230"/>
      <c r="L111" s="231"/>
    </row>
    <row r="112" spans="1:12" ht="28.8" customHeight="1" x14ac:dyDescent="0.3">
      <c r="A112" s="112"/>
      <c r="B112" s="123"/>
      <c r="C112" s="131"/>
      <c r="D112" s="199"/>
      <c r="E112" s="228"/>
      <c r="F112" s="204"/>
      <c r="G112" s="197"/>
      <c r="H112" s="198"/>
      <c r="I112" s="229"/>
      <c r="J112" s="230"/>
      <c r="K112" s="230"/>
      <c r="L112" s="231"/>
    </row>
    <row r="113" spans="1:12" ht="10.5" customHeight="1" x14ac:dyDescent="0.3">
      <c r="A113" s="110">
        <f>C108</f>
        <v>0.6840277777777779</v>
      </c>
      <c r="B113" s="124" t="s">
        <v>20</v>
      </c>
      <c r="C113" s="129">
        <f>A113+D113/24/60</f>
        <v>0.69791666666666674</v>
      </c>
      <c r="D113" s="156">
        <v>20</v>
      </c>
      <c r="E113" s="203" t="s">
        <v>243</v>
      </c>
      <c r="F113" s="203"/>
      <c r="G113" s="203"/>
      <c r="H113" s="203"/>
      <c r="I113" s="229"/>
      <c r="J113" s="230"/>
      <c r="K113" s="230"/>
      <c r="L113" s="231"/>
    </row>
    <row r="114" spans="1:12" ht="10.5" customHeight="1" x14ac:dyDescent="0.3">
      <c r="A114" s="111"/>
      <c r="B114" s="125"/>
      <c r="C114" s="130"/>
      <c r="D114" s="157"/>
      <c r="E114" s="203"/>
      <c r="F114" s="203"/>
      <c r="G114" s="203"/>
      <c r="H114" s="203"/>
      <c r="I114" s="229"/>
      <c r="J114" s="230"/>
      <c r="K114" s="230"/>
      <c r="L114" s="231"/>
    </row>
    <row r="115" spans="1:12" ht="10.5" customHeight="1" x14ac:dyDescent="0.3">
      <c r="A115" s="111"/>
      <c r="B115" s="125"/>
      <c r="C115" s="130"/>
      <c r="D115" s="157"/>
      <c r="E115" s="203"/>
      <c r="F115" s="203"/>
      <c r="G115" s="203"/>
      <c r="H115" s="203"/>
      <c r="I115" s="229"/>
      <c r="J115" s="230"/>
      <c r="K115" s="230"/>
      <c r="L115" s="231"/>
    </row>
    <row r="116" spans="1:12" ht="10.5" customHeight="1" x14ac:dyDescent="0.3">
      <c r="A116" s="112"/>
      <c r="B116" s="126"/>
      <c r="C116" s="131"/>
      <c r="D116" s="158"/>
      <c r="E116" s="203"/>
      <c r="F116" s="203"/>
      <c r="G116" s="203"/>
      <c r="H116" s="203"/>
      <c r="I116" s="229"/>
      <c r="J116" s="230"/>
      <c r="K116" s="230"/>
      <c r="L116" s="231"/>
    </row>
    <row r="117" spans="1:12" x14ac:dyDescent="0.3">
      <c r="A117" s="110">
        <f>C113</f>
        <v>0.69791666666666674</v>
      </c>
      <c r="B117" s="207" t="s">
        <v>20</v>
      </c>
      <c r="C117" s="121">
        <f>A117+D117/24/60</f>
        <v>0.73958333333333337</v>
      </c>
      <c r="D117" s="156">
        <v>60</v>
      </c>
      <c r="E117" s="128" t="s">
        <v>57</v>
      </c>
      <c r="F117" s="128"/>
      <c r="G117" s="128"/>
      <c r="H117" s="128"/>
      <c r="I117" s="128" t="s">
        <v>258</v>
      </c>
      <c r="J117" s="128"/>
      <c r="K117" s="128"/>
      <c r="L117" s="181"/>
    </row>
    <row r="118" spans="1:12" ht="10.199999999999999" customHeight="1" x14ac:dyDescent="0.3">
      <c r="A118" s="205"/>
      <c r="B118" s="208"/>
      <c r="C118" s="208"/>
      <c r="D118" s="157"/>
      <c r="E118" s="232" t="s">
        <v>239</v>
      </c>
      <c r="F118" s="232"/>
      <c r="G118" s="232"/>
      <c r="H118" s="232"/>
      <c r="I118" s="232" t="s">
        <v>300</v>
      </c>
      <c r="J118" s="232"/>
      <c r="K118" s="232"/>
      <c r="L118" s="233"/>
    </row>
    <row r="119" spans="1:12" ht="10.199999999999999" customHeight="1" x14ac:dyDescent="0.3">
      <c r="A119" s="205"/>
      <c r="B119" s="208"/>
      <c r="C119" s="208"/>
      <c r="D119" s="157"/>
      <c r="E119" s="232"/>
      <c r="F119" s="232"/>
      <c r="G119" s="232"/>
      <c r="H119" s="232"/>
      <c r="I119" s="232"/>
      <c r="J119" s="232"/>
      <c r="K119" s="232"/>
      <c r="L119" s="233"/>
    </row>
    <row r="120" spans="1:12" ht="10.199999999999999" customHeight="1" x14ac:dyDescent="0.3">
      <c r="A120" s="205"/>
      <c r="B120" s="208"/>
      <c r="C120" s="208"/>
      <c r="D120" s="157"/>
      <c r="E120" s="232"/>
      <c r="F120" s="232"/>
      <c r="G120" s="232"/>
      <c r="H120" s="232"/>
      <c r="I120" s="232"/>
      <c r="J120" s="232"/>
      <c r="K120" s="232"/>
      <c r="L120" s="233"/>
    </row>
    <row r="121" spans="1:12" ht="10.199999999999999" customHeight="1" x14ac:dyDescent="0.3">
      <c r="A121" s="205"/>
      <c r="B121" s="208"/>
      <c r="C121" s="208"/>
      <c r="D121" s="157"/>
      <c r="E121" s="232"/>
      <c r="F121" s="232"/>
      <c r="G121" s="232"/>
      <c r="H121" s="232"/>
      <c r="I121" s="232"/>
      <c r="J121" s="232"/>
      <c r="K121" s="232"/>
      <c r="L121" s="233"/>
    </row>
    <row r="122" spans="1:12" ht="10.199999999999999" customHeight="1" x14ac:dyDescent="0.3">
      <c r="A122" s="205"/>
      <c r="B122" s="208"/>
      <c r="C122" s="208"/>
      <c r="D122" s="157"/>
      <c r="E122" s="232"/>
      <c r="F122" s="232"/>
      <c r="G122" s="232"/>
      <c r="H122" s="232"/>
      <c r="I122" s="232"/>
      <c r="J122" s="232"/>
      <c r="K122" s="232"/>
      <c r="L122" s="233"/>
    </row>
    <row r="123" spans="1:12" ht="10.199999999999999" customHeight="1" x14ac:dyDescent="0.3">
      <c r="A123" s="205"/>
      <c r="B123" s="208"/>
      <c r="C123" s="208"/>
      <c r="D123" s="157"/>
      <c r="E123" s="232"/>
      <c r="F123" s="232"/>
      <c r="G123" s="232"/>
      <c r="H123" s="232"/>
      <c r="I123" s="232"/>
      <c r="J123" s="232"/>
      <c r="K123" s="232"/>
      <c r="L123" s="233"/>
    </row>
    <row r="124" spans="1:12" ht="10.199999999999999" customHeight="1" x14ac:dyDescent="0.3">
      <c r="A124" s="205"/>
      <c r="B124" s="208"/>
      <c r="C124" s="208"/>
      <c r="D124" s="157"/>
      <c r="E124" s="232"/>
      <c r="F124" s="232"/>
      <c r="G124" s="232"/>
      <c r="H124" s="232"/>
      <c r="I124" s="232"/>
      <c r="J124" s="232"/>
      <c r="K124" s="232"/>
      <c r="L124" s="233"/>
    </row>
    <row r="125" spans="1:12" ht="10.199999999999999" customHeight="1" x14ac:dyDescent="0.3">
      <c r="A125" s="205"/>
      <c r="B125" s="208"/>
      <c r="C125" s="208"/>
      <c r="D125" s="157"/>
      <c r="E125" s="232"/>
      <c r="F125" s="232"/>
      <c r="G125" s="232"/>
      <c r="H125" s="232"/>
      <c r="I125" s="232"/>
      <c r="J125" s="232"/>
      <c r="K125" s="232"/>
      <c r="L125" s="233"/>
    </row>
    <row r="126" spans="1:12" ht="10.199999999999999" customHeight="1" x14ac:dyDescent="0.3">
      <c r="A126" s="205"/>
      <c r="B126" s="208"/>
      <c r="C126" s="208"/>
      <c r="D126" s="157"/>
      <c r="E126" s="232"/>
      <c r="F126" s="232"/>
      <c r="G126" s="232"/>
      <c r="H126" s="232"/>
      <c r="I126" s="232"/>
      <c r="J126" s="232"/>
      <c r="K126" s="232"/>
      <c r="L126" s="233"/>
    </row>
    <row r="127" spans="1:12" ht="10.199999999999999" customHeight="1" x14ac:dyDescent="0.3">
      <c r="A127" s="205"/>
      <c r="B127" s="208"/>
      <c r="C127" s="208"/>
      <c r="D127" s="157"/>
      <c r="E127" s="232"/>
      <c r="F127" s="232"/>
      <c r="G127" s="232"/>
      <c r="H127" s="232"/>
      <c r="I127" s="232"/>
      <c r="J127" s="232"/>
      <c r="K127" s="232"/>
      <c r="L127" s="233"/>
    </row>
    <row r="128" spans="1:12" ht="10.199999999999999" customHeight="1" x14ac:dyDescent="0.3">
      <c r="A128" s="206"/>
      <c r="B128" s="209"/>
      <c r="C128" s="209"/>
      <c r="D128" s="158"/>
      <c r="E128" s="232"/>
      <c r="F128" s="232"/>
      <c r="G128" s="232"/>
      <c r="H128" s="232"/>
      <c r="I128" s="232"/>
      <c r="J128" s="232"/>
      <c r="K128" s="232"/>
      <c r="L128" s="233"/>
    </row>
    <row r="129" spans="1:12" x14ac:dyDescent="0.3">
      <c r="A129" s="111">
        <f>C117</f>
        <v>0.73958333333333337</v>
      </c>
      <c r="B129" s="122" t="s">
        <v>20</v>
      </c>
      <c r="C129" s="122">
        <f>A129+D129/24/60</f>
        <v>0.79166666666666674</v>
      </c>
      <c r="D129" s="134">
        <v>75</v>
      </c>
      <c r="E129" s="128" t="s">
        <v>52</v>
      </c>
      <c r="F129" s="128"/>
      <c r="G129" s="128"/>
      <c r="H129" s="128"/>
      <c r="I129" s="128" t="s">
        <v>259</v>
      </c>
      <c r="J129" s="128"/>
      <c r="K129" s="128"/>
      <c r="L129" s="181"/>
    </row>
    <row r="130" spans="1:12" ht="10.5" customHeight="1" x14ac:dyDescent="0.3">
      <c r="A130" s="111"/>
      <c r="B130" s="122"/>
      <c r="C130" s="122"/>
      <c r="D130" s="199"/>
      <c r="E130" s="210" t="s">
        <v>23</v>
      </c>
      <c r="F130" s="213" t="s">
        <v>290</v>
      </c>
      <c r="G130" s="216" t="s">
        <v>291</v>
      </c>
      <c r="H130" s="142" t="s">
        <v>292</v>
      </c>
      <c r="I130" s="220" t="s">
        <v>181</v>
      </c>
      <c r="J130" s="150" t="s">
        <v>60</v>
      </c>
      <c r="K130" s="150" t="s">
        <v>182</v>
      </c>
      <c r="L130" s="225" t="s">
        <v>164</v>
      </c>
    </row>
    <row r="131" spans="1:12" ht="10.5" customHeight="1" x14ac:dyDescent="0.3">
      <c r="A131" s="111"/>
      <c r="B131" s="122"/>
      <c r="C131" s="122"/>
      <c r="D131" s="199"/>
      <c r="E131" s="211"/>
      <c r="F131" s="214"/>
      <c r="G131" s="217"/>
      <c r="H131" s="143"/>
      <c r="I131" s="221"/>
      <c r="J131" s="151"/>
      <c r="K131" s="154"/>
      <c r="L131" s="226"/>
    </row>
    <row r="132" spans="1:12" ht="10.5" customHeight="1" x14ac:dyDescent="0.3">
      <c r="A132" s="111"/>
      <c r="B132" s="122"/>
      <c r="C132" s="122"/>
      <c r="D132" s="199"/>
      <c r="E132" s="211"/>
      <c r="F132" s="214"/>
      <c r="G132" s="217"/>
      <c r="H132" s="143"/>
      <c r="I132" s="221"/>
      <c r="J132" s="151"/>
      <c r="K132" s="154"/>
      <c r="L132" s="226"/>
    </row>
    <row r="133" spans="1:12" ht="10.5" customHeight="1" x14ac:dyDescent="0.3">
      <c r="A133" s="111"/>
      <c r="B133" s="122"/>
      <c r="C133" s="122"/>
      <c r="D133" s="199"/>
      <c r="E133" s="211"/>
      <c r="F133" s="214"/>
      <c r="G133" s="217"/>
      <c r="H133" s="143"/>
      <c r="I133" s="221"/>
      <c r="J133" s="151"/>
      <c r="K133" s="154"/>
      <c r="L133" s="226"/>
    </row>
    <row r="134" spans="1:12" ht="10.5" customHeight="1" x14ac:dyDescent="0.3">
      <c r="A134" s="111"/>
      <c r="B134" s="122"/>
      <c r="C134" s="122"/>
      <c r="D134" s="199"/>
      <c r="E134" s="211"/>
      <c r="F134" s="214"/>
      <c r="G134" s="217"/>
      <c r="H134" s="143"/>
      <c r="I134" s="221"/>
      <c r="J134" s="151"/>
      <c r="K134" s="154"/>
      <c r="L134" s="226"/>
    </row>
    <row r="135" spans="1:12" ht="10.5" customHeight="1" x14ac:dyDescent="0.3">
      <c r="A135" s="111"/>
      <c r="B135" s="122"/>
      <c r="C135" s="122"/>
      <c r="D135" s="199"/>
      <c r="E135" s="211"/>
      <c r="F135" s="214"/>
      <c r="G135" s="217"/>
      <c r="H135" s="143"/>
      <c r="I135" s="221"/>
      <c r="J135" s="151"/>
      <c r="K135" s="154"/>
      <c r="L135" s="226"/>
    </row>
    <row r="136" spans="1:12" ht="10.5" customHeight="1" x14ac:dyDescent="0.3">
      <c r="A136" s="111"/>
      <c r="B136" s="122"/>
      <c r="C136" s="122"/>
      <c r="D136" s="199"/>
      <c r="E136" s="211"/>
      <c r="F136" s="214"/>
      <c r="G136" s="217"/>
      <c r="H136" s="143"/>
      <c r="I136" s="221"/>
      <c r="J136" s="151"/>
      <c r="K136" s="154"/>
      <c r="L136" s="226"/>
    </row>
    <row r="137" spans="1:12" ht="10.5" customHeight="1" x14ac:dyDescent="0.3">
      <c r="A137" s="111"/>
      <c r="B137" s="122"/>
      <c r="C137" s="122"/>
      <c r="D137" s="199"/>
      <c r="E137" s="211"/>
      <c r="F137" s="214"/>
      <c r="G137" s="217"/>
      <c r="H137" s="143"/>
      <c r="I137" s="221"/>
      <c r="J137" s="151"/>
      <c r="K137" s="154"/>
      <c r="L137" s="226"/>
    </row>
    <row r="138" spans="1:12" ht="10.5" customHeight="1" x14ac:dyDescent="0.3">
      <c r="A138" s="111"/>
      <c r="B138" s="122"/>
      <c r="C138" s="122"/>
      <c r="D138" s="199"/>
      <c r="E138" s="211"/>
      <c r="F138" s="214"/>
      <c r="G138" s="217"/>
      <c r="H138" s="143"/>
      <c r="I138" s="221"/>
      <c r="J138" s="151"/>
      <c r="K138" s="154"/>
      <c r="L138" s="226"/>
    </row>
    <row r="139" spans="1:12" ht="10.5" customHeight="1" x14ac:dyDescent="0.3">
      <c r="A139" s="111"/>
      <c r="B139" s="122"/>
      <c r="C139" s="122"/>
      <c r="D139" s="199"/>
      <c r="E139" s="211"/>
      <c r="F139" s="214"/>
      <c r="G139" s="217"/>
      <c r="H139" s="143"/>
      <c r="I139" s="221"/>
      <c r="J139" s="151"/>
      <c r="K139" s="154"/>
      <c r="L139" s="226"/>
    </row>
    <row r="140" spans="1:12" ht="10.5" customHeight="1" x14ac:dyDescent="0.3">
      <c r="A140" s="111"/>
      <c r="B140" s="122"/>
      <c r="C140" s="122"/>
      <c r="D140" s="199"/>
      <c r="E140" s="211"/>
      <c r="F140" s="214"/>
      <c r="G140" s="217"/>
      <c r="H140" s="143"/>
      <c r="I140" s="221"/>
      <c r="J140" s="151"/>
      <c r="K140" s="154"/>
      <c r="L140" s="226"/>
    </row>
    <row r="141" spans="1:12" ht="10.5" customHeight="1" x14ac:dyDescent="0.3">
      <c r="A141" s="111"/>
      <c r="B141" s="122"/>
      <c r="C141" s="122"/>
      <c r="D141" s="199"/>
      <c r="E141" s="211"/>
      <c r="F141" s="214"/>
      <c r="G141" s="217"/>
      <c r="H141" s="143"/>
      <c r="I141" s="221"/>
      <c r="J141" s="151"/>
      <c r="K141" s="154"/>
      <c r="L141" s="226"/>
    </row>
    <row r="142" spans="1:12" ht="10.5" customHeight="1" x14ac:dyDescent="0.3">
      <c r="A142" s="111"/>
      <c r="B142" s="122"/>
      <c r="C142" s="122"/>
      <c r="D142" s="199"/>
      <c r="E142" s="211"/>
      <c r="F142" s="214"/>
      <c r="G142" s="217"/>
      <c r="H142" s="143"/>
      <c r="I142" s="221"/>
      <c r="J142" s="151"/>
      <c r="K142" s="154"/>
      <c r="L142" s="226"/>
    </row>
    <row r="143" spans="1:12" ht="10.5" customHeight="1" thickBot="1" x14ac:dyDescent="0.35">
      <c r="A143" s="200"/>
      <c r="B143" s="201"/>
      <c r="C143" s="201"/>
      <c r="D143" s="202"/>
      <c r="E143" s="212"/>
      <c r="F143" s="215"/>
      <c r="G143" s="218"/>
      <c r="H143" s="219"/>
      <c r="I143" s="222"/>
      <c r="J143" s="223"/>
      <c r="K143" s="224"/>
      <c r="L143" s="227"/>
    </row>
  </sheetData>
  <mergeCells count="169">
    <mergeCell ref="H16:I25"/>
    <mergeCell ref="J1:L1"/>
    <mergeCell ref="H1:I1"/>
    <mergeCell ref="F1:G1"/>
    <mergeCell ref="F16:G25"/>
    <mergeCell ref="E26:L26"/>
    <mergeCell ref="F27:L34"/>
    <mergeCell ref="E50:L50"/>
    <mergeCell ref="F51:L55"/>
    <mergeCell ref="L40:L44"/>
    <mergeCell ref="J45:J49"/>
    <mergeCell ref="K45:K49"/>
    <mergeCell ref="L45:L49"/>
    <mergeCell ref="I98:L98"/>
    <mergeCell ref="I99:I116"/>
    <mergeCell ref="J99:L116"/>
    <mergeCell ref="E117:H117"/>
    <mergeCell ref="E118:H128"/>
    <mergeCell ref="I117:L117"/>
    <mergeCell ref="I118:L128"/>
    <mergeCell ref="E93:L93"/>
    <mergeCell ref="E94:L97"/>
    <mergeCell ref="I129:L129"/>
    <mergeCell ref="E130:E143"/>
    <mergeCell ref="F130:F143"/>
    <mergeCell ref="G130:G143"/>
    <mergeCell ref="H130:H143"/>
    <mergeCell ref="I130:I143"/>
    <mergeCell ref="J130:J143"/>
    <mergeCell ref="K130:K143"/>
    <mergeCell ref="L130:L143"/>
    <mergeCell ref="B93:B97"/>
    <mergeCell ref="C93:C97"/>
    <mergeCell ref="D93:D97"/>
    <mergeCell ref="A129:A143"/>
    <mergeCell ref="B129:B143"/>
    <mergeCell ref="C129:C143"/>
    <mergeCell ref="D129:D143"/>
    <mergeCell ref="E129:H129"/>
    <mergeCell ref="E113:H116"/>
    <mergeCell ref="B108:B112"/>
    <mergeCell ref="C108:C112"/>
    <mergeCell ref="D108:D112"/>
    <mergeCell ref="E98:H98"/>
    <mergeCell ref="F108:F112"/>
    <mergeCell ref="G108:G112"/>
    <mergeCell ref="H108:H112"/>
    <mergeCell ref="F103:F107"/>
    <mergeCell ref="A117:A128"/>
    <mergeCell ref="B117:B128"/>
    <mergeCell ref="C117:C128"/>
    <mergeCell ref="D117:D128"/>
    <mergeCell ref="C98:C102"/>
    <mergeCell ref="D98:D102"/>
    <mergeCell ref="A113:A116"/>
    <mergeCell ref="B113:B116"/>
    <mergeCell ref="C113:C116"/>
    <mergeCell ref="D113:D116"/>
    <mergeCell ref="F99:F102"/>
    <mergeCell ref="G99:G102"/>
    <mergeCell ref="H99:H102"/>
    <mergeCell ref="B103:B107"/>
    <mergeCell ref="C103:C107"/>
    <mergeCell ref="D103:D107"/>
    <mergeCell ref="G103:G107"/>
    <mergeCell ref="H103:H107"/>
    <mergeCell ref="E99:E112"/>
    <mergeCell ref="A103:A107"/>
    <mergeCell ref="A98:A102"/>
    <mergeCell ref="B98:B102"/>
    <mergeCell ref="A108:A112"/>
    <mergeCell ref="I35:L35"/>
    <mergeCell ref="J36:J39"/>
    <mergeCell ref="I78:L78"/>
    <mergeCell ref="I79:I92"/>
    <mergeCell ref="L79:L92"/>
    <mergeCell ref="J79:J92"/>
    <mergeCell ref="K79:K92"/>
    <mergeCell ref="I36:I49"/>
    <mergeCell ref="K36:K39"/>
    <mergeCell ref="L36:L39"/>
    <mergeCell ref="J40:J44"/>
    <mergeCell ref="K40:K44"/>
    <mergeCell ref="E66:L77"/>
    <mergeCell ref="A50:A55"/>
    <mergeCell ref="B50:B55"/>
    <mergeCell ref="C50:C55"/>
    <mergeCell ref="D50:D55"/>
    <mergeCell ref="E51:E55"/>
    <mergeCell ref="A61:A65"/>
    <mergeCell ref="B61:B65"/>
    <mergeCell ref="E27:E34"/>
    <mergeCell ref="D26:D34"/>
    <mergeCell ref="H36:H39"/>
    <mergeCell ref="B35:B39"/>
    <mergeCell ref="C35:C39"/>
    <mergeCell ref="A45:A49"/>
    <mergeCell ref="B45:B49"/>
    <mergeCell ref="E35:H35"/>
    <mergeCell ref="F40:F44"/>
    <mergeCell ref="G40:G44"/>
    <mergeCell ref="H40:H44"/>
    <mergeCell ref="C26:C34"/>
    <mergeCell ref="D45:D49"/>
    <mergeCell ref="F36:F39"/>
    <mergeCell ref="G36:G39"/>
    <mergeCell ref="F45:F49"/>
    <mergeCell ref="A40:A44"/>
    <mergeCell ref="B40:B44"/>
    <mergeCell ref="C40:C44"/>
    <mergeCell ref="D40:D44"/>
    <mergeCell ref="A35:A39"/>
    <mergeCell ref="E36:E49"/>
    <mergeCell ref="G45:G49"/>
    <mergeCell ref="C45:C49"/>
    <mergeCell ref="D35:D39"/>
    <mergeCell ref="H45:H49"/>
    <mergeCell ref="C14:C15"/>
    <mergeCell ref="A2:A13"/>
    <mergeCell ref="B2:B13"/>
    <mergeCell ref="C2:C13"/>
    <mergeCell ref="D2:D13"/>
    <mergeCell ref="C16:C25"/>
    <mergeCell ref="D16:D25"/>
    <mergeCell ref="B16:B25"/>
    <mergeCell ref="E16:E25"/>
    <mergeCell ref="A14:A15"/>
    <mergeCell ref="B14:B15"/>
    <mergeCell ref="D14:D15"/>
    <mergeCell ref="A16:A25"/>
    <mergeCell ref="E2:L13"/>
    <mergeCell ref="E14:L14"/>
    <mergeCell ref="J16:L25"/>
    <mergeCell ref="E15:L15"/>
    <mergeCell ref="A26:A34"/>
    <mergeCell ref="B26:B34"/>
    <mergeCell ref="K57:K65"/>
    <mergeCell ref="D61:D65"/>
    <mergeCell ref="D66:D77"/>
    <mergeCell ref="F79:F92"/>
    <mergeCell ref="C61:C65"/>
    <mergeCell ref="F57:F60"/>
    <mergeCell ref="G57:G60"/>
    <mergeCell ref="H57:H60"/>
    <mergeCell ref="E56:H56"/>
    <mergeCell ref="A93:A97"/>
    <mergeCell ref="L57:L65"/>
    <mergeCell ref="A78:A92"/>
    <mergeCell ref="F61:F65"/>
    <mergeCell ref="G61:G65"/>
    <mergeCell ref="C78:C92"/>
    <mergeCell ref="A66:A77"/>
    <mergeCell ref="B66:B77"/>
    <mergeCell ref="E79:E92"/>
    <mergeCell ref="E78:H78"/>
    <mergeCell ref="A56:A60"/>
    <mergeCell ref="B56:B60"/>
    <mergeCell ref="C56:C60"/>
    <mergeCell ref="D56:D60"/>
    <mergeCell ref="C66:C77"/>
    <mergeCell ref="B78:B92"/>
    <mergeCell ref="D78:D92"/>
    <mergeCell ref="I56:L56"/>
    <mergeCell ref="I57:I65"/>
    <mergeCell ref="G79:G92"/>
    <mergeCell ref="H79:H92"/>
    <mergeCell ref="H61:H65"/>
    <mergeCell ref="E57:E65"/>
    <mergeCell ref="J57:J65"/>
  </mergeCells>
  <printOptions horizontalCentered="1" verticalCentered="1"/>
  <pageMargins left="0.25" right="0.25" top="0.75" bottom="0.25" header="0.3" footer="0.3"/>
  <pageSetup scale="55" fitToHeight="0" orientation="landscape" r:id="rId1"/>
  <headerFooter>
    <oddHeader>&amp;C&amp;28Tuesday Detailed Schedule
September 29, 2026&amp;R&amp;36&amp;KFF0000Exhibit Hall Open
&amp;KFF00008:30 AM - 5:00 PM</oddHeader>
    <oddFooter>&amp;L&amp;D&amp;RVersion 3</oddFooter>
  </headerFooter>
  <rowBreaks count="1" manualBreakCount="1">
    <brk id="7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A846-CBD2-419F-A5CF-67F4570F188B}">
  <sheetPr>
    <pageSetUpPr fitToPage="1"/>
  </sheetPr>
  <dimension ref="A1:L156"/>
  <sheetViews>
    <sheetView topLeftCell="A62" workbookViewId="0">
      <selection activeCell="E88" sqref="A88:XFD88"/>
    </sheetView>
  </sheetViews>
  <sheetFormatPr defaultColWidth="9.21875" defaultRowHeight="13.8"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0.5546875" style="7" customWidth="1"/>
    <col min="7" max="8" width="35" style="7" customWidth="1"/>
    <col min="9" max="9" width="6.5546875" style="7" customWidth="1"/>
    <col min="10" max="10" width="30.5546875" style="7" customWidth="1"/>
    <col min="11" max="11" width="34" style="7" customWidth="1"/>
    <col min="12" max="12" width="35" style="7" customWidth="1"/>
    <col min="13" max="16384" width="9.21875" style="7"/>
  </cols>
  <sheetData>
    <row r="1" spans="1:12" s="14" customFormat="1" ht="27" customHeight="1" thickBot="1" x14ac:dyDescent="0.35">
      <c r="A1" s="107" t="s">
        <v>3</v>
      </c>
      <c r="B1" s="108"/>
      <c r="C1" s="107" t="s">
        <v>14</v>
      </c>
      <c r="D1" s="108" t="s">
        <v>15</v>
      </c>
      <c r="E1" s="108" t="s">
        <v>16</v>
      </c>
      <c r="F1" s="237" t="s">
        <v>17</v>
      </c>
      <c r="G1" s="237"/>
      <c r="H1" s="237" t="s">
        <v>21</v>
      </c>
      <c r="I1" s="237"/>
      <c r="J1" s="237" t="s">
        <v>19</v>
      </c>
      <c r="K1" s="237"/>
      <c r="L1" s="237"/>
    </row>
    <row r="2" spans="1:12" s="14" customFormat="1" ht="9.6" customHeight="1" x14ac:dyDescent="0.3">
      <c r="A2" s="324">
        <v>0.29166666666666669</v>
      </c>
      <c r="B2" s="125" t="s">
        <v>20</v>
      </c>
      <c r="C2" s="130">
        <f>A2+D2/24/60</f>
        <v>0.33333333333333337</v>
      </c>
      <c r="D2" s="133">
        <v>60</v>
      </c>
      <c r="E2" s="435" t="s">
        <v>277</v>
      </c>
      <c r="F2" s="435"/>
      <c r="G2" s="435"/>
      <c r="H2" s="435"/>
      <c r="I2" s="435"/>
      <c r="J2" s="435"/>
      <c r="K2" s="435"/>
      <c r="L2" s="436"/>
    </row>
    <row r="3" spans="1:12" s="14" customFormat="1" ht="9.6" customHeight="1" x14ac:dyDescent="0.3">
      <c r="A3" s="111"/>
      <c r="B3" s="125"/>
      <c r="C3" s="130"/>
      <c r="D3" s="133"/>
      <c r="E3" s="388"/>
      <c r="F3" s="388"/>
      <c r="G3" s="388"/>
      <c r="H3" s="388"/>
      <c r="I3" s="388"/>
      <c r="J3" s="388"/>
      <c r="K3" s="388"/>
      <c r="L3" s="437"/>
    </row>
    <row r="4" spans="1:12" s="14" customFormat="1" ht="9.6" customHeight="1" x14ac:dyDescent="0.3">
      <c r="A4" s="111"/>
      <c r="B4" s="125"/>
      <c r="C4" s="130"/>
      <c r="D4" s="133"/>
      <c r="E4" s="388"/>
      <c r="F4" s="388"/>
      <c r="G4" s="388"/>
      <c r="H4" s="388"/>
      <c r="I4" s="388"/>
      <c r="J4" s="388"/>
      <c r="K4" s="388"/>
      <c r="L4" s="437"/>
    </row>
    <row r="5" spans="1:12" s="14" customFormat="1" ht="9.6" customHeight="1" x14ac:dyDescent="0.3">
      <c r="A5" s="111"/>
      <c r="B5" s="125"/>
      <c r="C5" s="130"/>
      <c r="D5" s="133"/>
      <c r="E5" s="388"/>
      <c r="F5" s="388"/>
      <c r="G5" s="388"/>
      <c r="H5" s="388"/>
      <c r="I5" s="388"/>
      <c r="J5" s="388"/>
      <c r="K5" s="388"/>
      <c r="L5" s="437"/>
    </row>
    <row r="6" spans="1:12" s="14" customFormat="1" ht="9.6" customHeight="1" x14ac:dyDescent="0.3">
      <c r="A6" s="111"/>
      <c r="B6" s="125"/>
      <c r="C6" s="130"/>
      <c r="D6" s="133"/>
      <c r="E6" s="388"/>
      <c r="F6" s="388"/>
      <c r="G6" s="388"/>
      <c r="H6" s="388"/>
      <c r="I6" s="388"/>
      <c r="J6" s="388"/>
      <c r="K6" s="388"/>
      <c r="L6" s="437"/>
    </row>
    <row r="7" spans="1:12" s="14" customFormat="1" ht="9.6" customHeight="1" x14ac:dyDescent="0.3">
      <c r="A7" s="111"/>
      <c r="B7" s="125"/>
      <c r="C7" s="130"/>
      <c r="D7" s="133"/>
      <c r="E7" s="388"/>
      <c r="F7" s="388"/>
      <c r="G7" s="388"/>
      <c r="H7" s="388"/>
      <c r="I7" s="388"/>
      <c r="J7" s="388"/>
      <c r="K7" s="388"/>
      <c r="L7" s="437"/>
    </row>
    <row r="8" spans="1:12" s="14" customFormat="1" ht="9.6" customHeight="1" x14ac:dyDescent="0.3">
      <c r="A8" s="111"/>
      <c r="B8" s="125"/>
      <c r="C8" s="130"/>
      <c r="D8" s="133"/>
      <c r="E8" s="388"/>
      <c r="F8" s="388"/>
      <c r="G8" s="388"/>
      <c r="H8" s="388"/>
      <c r="I8" s="388"/>
      <c r="J8" s="388"/>
      <c r="K8" s="388"/>
      <c r="L8" s="437"/>
    </row>
    <row r="9" spans="1:12" s="14" customFormat="1" ht="9.6" customHeight="1" x14ac:dyDescent="0.3">
      <c r="A9" s="111"/>
      <c r="B9" s="125"/>
      <c r="C9" s="130"/>
      <c r="D9" s="133"/>
      <c r="E9" s="388"/>
      <c r="F9" s="388"/>
      <c r="G9" s="388"/>
      <c r="H9" s="388"/>
      <c r="I9" s="388"/>
      <c r="J9" s="388"/>
      <c r="K9" s="388"/>
      <c r="L9" s="437"/>
    </row>
    <row r="10" spans="1:12" s="14" customFormat="1" ht="9.6" customHeight="1" x14ac:dyDescent="0.3">
      <c r="A10" s="111"/>
      <c r="B10" s="125"/>
      <c r="C10" s="130"/>
      <c r="D10" s="133"/>
      <c r="E10" s="388"/>
      <c r="F10" s="388"/>
      <c r="G10" s="388"/>
      <c r="H10" s="388"/>
      <c r="I10" s="388"/>
      <c r="J10" s="388"/>
      <c r="K10" s="388"/>
      <c r="L10" s="437"/>
    </row>
    <row r="11" spans="1:12" s="14" customFormat="1" ht="9.6" customHeight="1" x14ac:dyDescent="0.3">
      <c r="A11" s="111"/>
      <c r="B11" s="125"/>
      <c r="C11" s="130"/>
      <c r="D11" s="133"/>
      <c r="E11" s="388"/>
      <c r="F11" s="388"/>
      <c r="G11" s="388"/>
      <c r="H11" s="388"/>
      <c r="I11" s="388"/>
      <c r="J11" s="388"/>
      <c r="K11" s="388"/>
      <c r="L11" s="437"/>
    </row>
    <row r="12" spans="1:12" s="14" customFormat="1" ht="9.6" customHeight="1" x14ac:dyDescent="0.3">
      <c r="A12" s="111"/>
      <c r="B12" s="125"/>
      <c r="C12" s="130"/>
      <c r="D12" s="133"/>
      <c r="E12" s="388"/>
      <c r="F12" s="388"/>
      <c r="G12" s="388"/>
      <c r="H12" s="388"/>
      <c r="I12" s="388"/>
      <c r="J12" s="388"/>
      <c r="K12" s="388"/>
      <c r="L12" s="437"/>
    </row>
    <row r="13" spans="1:12" s="14" customFormat="1" ht="9.6" customHeight="1" x14ac:dyDescent="0.3">
      <c r="A13" s="112"/>
      <c r="B13" s="126"/>
      <c r="C13" s="131"/>
      <c r="D13" s="134"/>
      <c r="E13" s="388"/>
      <c r="F13" s="388"/>
      <c r="G13" s="388"/>
      <c r="H13" s="388"/>
      <c r="I13" s="388"/>
      <c r="J13" s="388"/>
      <c r="K13" s="388"/>
      <c r="L13" s="437"/>
    </row>
    <row r="14" spans="1:12" x14ac:dyDescent="0.3">
      <c r="A14" s="111">
        <v>0.33333333333333331</v>
      </c>
      <c r="B14" s="125" t="s">
        <v>20</v>
      </c>
      <c r="C14" s="130">
        <f>A14+D14/24/60</f>
        <v>0.34027777777777773</v>
      </c>
      <c r="D14" s="133">
        <v>10</v>
      </c>
      <c r="E14" s="136" t="s">
        <v>44</v>
      </c>
      <c r="F14" s="136"/>
      <c r="G14" s="136"/>
      <c r="H14" s="136"/>
      <c r="I14" s="136"/>
      <c r="J14" s="136"/>
      <c r="K14" s="136"/>
      <c r="L14" s="137"/>
    </row>
    <row r="15" spans="1:12" ht="13.8" customHeight="1" x14ac:dyDescent="0.3">
      <c r="A15" s="111"/>
      <c r="B15" s="125"/>
      <c r="C15" s="130"/>
      <c r="D15" s="133"/>
      <c r="E15" s="171" t="s">
        <v>12</v>
      </c>
      <c r="F15" s="171"/>
      <c r="G15" s="171"/>
      <c r="H15" s="171"/>
      <c r="I15" s="171"/>
      <c r="J15" s="171"/>
      <c r="K15" s="171"/>
      <c r="L15" s="172"/>
    </row>
    <row r="16" spans="1:12" ht="10.050000000000001" customHeight="1" x14ac:dyDescent="0.3">
      <c r="A16" s="110">
        <f>C14</f>
        <v>0.34027777777777773</v>
      </c>
      <c r="B16" s="124" t="s">
        <v>20</v>
      </c>
      <c r="C16" s="129">
        <f>A16+D16/24/60</f>
        <v>0.37499999999999994</v>
      </c>
      <c r="D16" s="132">
        <v>50</v>
      </c>
      <c r="E16" s="164" t="s">
        <v>184</v>
      </c>
      <c r="F16" s="238" t="s">
        <v>185</v>
      </c>
      <c r="G16" s="238"/>
      <c r="H16" s="236" t="s">
        <v>186</v>
      </c>
      <c r="I16" s="236"/>
      <c r="J16" s="169" t="s">
        <v>187</v>
      </c>
      <c r="K16" s="169"/>
      <c r="L16" s="170"/>
    </row>
    <row r="17" spans="1:12" ht="10.050000000000001" customHeight="1" x14ac:dyDescent="0.3">
      <c r="A17" s="111"/>
      <c r="B17" s="125"/>
      <c r="C17" s="130"/>
      <c r="D17" s="133"/>
      <c r="E17" s="165"/>
      <c r="F17" s="238"/>
      <c r="G17" s="238"/>
      <c r="H17" s="236"/>
      <c r="I17" s="236"/>
      <c r="J17" s="169"/>
      <c r="K17" s="169"/>
      <c r="L17" s="170"/>
    </row>
    <row r="18" spans="1:12" ht="10.050000000000001" customHeight="1" x14ac:dyDescent="0.3">
      <c r="A18" s="111"/>
      <c r="B18" s="125"/>
      <c r="C18" s="130"/>
      <c r="D18" s="133"/>
      <c r="E18" s="165"/>
      <c r="F18" s="238"/>
      <c r="G18" s="238"/>
      <c r="H18" s="236"/>
      <c r="I18" s="236"/>
      <c r="J18" s="169"/>
      <c r="K18" s="169"/>
      <c r="L18" s="170"/>
    </row>
    <row r="19" spans="1:12" x14ac:dyDescent="0.3">
      <c r="A19" s="111"/>
      <c r="B19" s="125"/>
      <c r="C19" s="130"/>
      <c r="D19" s="133"/>
      <c r="E19" s="165"/>
      <c r="F19" s="238"/>
      <c r="G19" s="238"/>
      <c r="H19" s="236"/>
      <c r="I19" s="236"/>
      <c r="J19" s="169"/>
      <c r="K19" s="169"/>
      <c r="L19" s="170"/>
    </row>
    <row r="20" spans="1:12" ht="10.050000000000001" customHeight="1" x14ac:dyDescent="0.3">
      <c r="A20" s="111"/>
      <c r="B20" s="125"/>
      <c r="C20" s="130"/>
      <c r="D20" s="133"/>
      <c r="E20" s="165"/>
      <c r="F20" s="238"/>
      <c r="G20" s="238"/>
      <c r="H20" s="236"/>
      <c r="I20" s="236"/>
      <c r="J20" s="169"/>
      <c r="K20" s="169"/>
      <c r="L20" s="170"/>
    </row>
    <row r="21" spans="1:12" ht="10.050000000000001" customHeight="1" x14ac:dyDescent="0.3">
      <c r="A21" s="111"/>
      <c r="B21" s="125"/>
      <c r="C21" s="130"/>
      <c r="D21" s="133"/>
      <c r="E21" s="165"/>
      <c r="F21" s="238"/>
      <c r="G21" s="238"/>
      <c r="H21" s="236"/>
      <c r="I21" s="236"/>
      <c r="J21" s="169"/>
      <c r="K21" s="169"/>
      <c r="L21" s="170"/>
    </row>
    <row r="22" spans="1:12" ht="10.050000000000001" customHeight="1" x14ac:dyDescent="0.3">
      <c r="A22" s="111"/>
      <c r="B22" s="125"/>
      <c r="C22" s="130"/>
      <c r="D22" s="133"/>
      <c r="E22" s="165"/>
      <c r="F22" s="238"/>
      <c r="G22" s="238"/>
      <c r="H22" s="236"/>
      <c r="I22" s="236"/>
      <c r="J22" s="169"/>
      <c r="K22" s="169"/>
      <c r="L22" s="170"/>
    </row>
    <row r="23" spans="1:12" ht="10.050000000000001" customHeight="1" x14ac:dyDescent="0.3">
      <c r="A23" s="111"/>
      <c r="B23" s="125"/>
      <c r="C23" s="130"/>
      <c r="D23" s="133"/>
      <c r="E23" s="165"/>
      <c r="F23" s="238"/>
      <c r="G23" s="238"/>
      <c r="H23" s="236"/>
      <c r="I23" s="236"/>
      <c r="J23" s="169"/>
      <c r="K23" s="169"/>
      <c r="L23" s="170"/>
    </row>
    <row r="24" spans="1:12" ht="10.050000000000001" customHeight="1" x14ac:dyDescent="0.3">
      <c r="A24" s="111"/>
      <c r="B24" s="125"/>
      <c r="C24" s="130"/>
      <c r="D24" s="133"/>
      <c r="E24" s="165"/>
      <c r="F24" s="238"/>
      <c r="G24" s="238"/>
      <c r="H24" s="236"/>
      <c r="I24" s="236"/>
      <c r="J24" s="169"/>
      <c r="K24" s="169"/>
      <c r="L24" s="170"/>
    </row>
    <row r="25" spans="1:12" ht="10.050000000000001" customHeight="1" x14ac:dyDescent="0.3">
      <c r="A25" s="112"/>
      <c r="B25" s="126"/>
      <c r="C25" s="131"/>
      <c r="D25" s="134"/>
      <c r="E25" s="165"/>
      <c r="F25" s="238"/>
      <c r="G25" s="238"/>
      <c r="H25" s="236"/>
      <c r="I25" s="236"/>
      <c r="J25" s="169"/>
      <c r="K25" s="169"/>
      <c r="L25" s="170"/>
    </row>
    <row r="26" spans="1:12" ht="13.8" customHeight="1" x14ac:dyDescent="0.3">
      <c r="A26" s="110">
        <f>C16</f>
        <v>0.37499999999999994</v>
      </c>
      <c r="B26" s="121" t="s">
        <v>20</v>
      </c>
      <c r="C26" s="129">
        <f>A26+D26/24/60</f>
        <v>0.40624999999999994</v>
      </c>
      <c r="D26" s="132">
        <v>45</v>
      </c>
      <c r="E26" s="438" t="s">
        <v>47</v>
      </c>
      <c r="F26" s="439"/>
      <c r="G26" s="439"/>
      <c r="H26" s="439"/>
      <c r="I26" s="439"/>
      <c r="J26" s="439"/>
      <c r="K26" s="439"/>
      <c r="L26" s="440"/>
    </row>
    <row r="27" spans="1:12" ht="10.050000000000001" customHeight="1" x14ac:dyDescent="0.3">
      <c r="A27" s="111"/>
      <c r="B27" s="122"/>
      <c r="C27" s="130"/>
      <c r="D27" s="133"/>
      <c r="E27" s="400" t="s">
        <v>24</v>
      </c>
      <c r="F27" s="441" t="s">
        <v>183</v>
      </c>
      <c r="G27" s="442"/>
      <c r="H27" s="442"/>
      <c r="I27" s="442"/>
      <c r="J27" s="442"/>
      <c r="K27" s="442"/>
      <c r="L27" s="443"/>
    </row>
    <row r="28" spans="1:12" ht="10.050000000000001" customHeight="1" x14ac:dyDescent="0.3">
      <c r="A28" s="111"/>
      <c r="B28" s="122"/>
      <c r="C28" s="130"/>
      <c r="D28" s="133"/>
      <c r="E28" s="401"/>
      <c r="F28" s="441"/>
      <c r="G28" s="442"/>
      <c r="H28" s="442"/>
      <c r="I28" s="442"/>
      <c r="J28" s="442"/>
      <c r="K28" s="442"/>
      <c r="L28" s="443"/>
    </row>
    <row r="29" spans="1:12" ht="10.050000000000001" customHeight="1" x14ac:dyDescent="0.3">
      <c r="A29" s="111"/>
      <c r="B29" s="122"/>
      <c r="C29" s="130"/>
      <c r="D29" s="133"/>
      <c r="E29" s="401"/>
      <c r="F29" s="441"/>
      <c r="G29" s="442"/>
      <c r="H29" s="442"/>
      <c r="I29" s="442"/>
      <c r="J29" s="442"/>
      <c r="K29" s="442"/>
      <c r="L29" s="443"/>
    </row>
    <row r="30" spans="1:12" ht="10.050000000000001" customHeight="1" x14ac:dyDescent="0.3">
      <c r="A30" s="111"/>
      <c r="B30" s="122"/>
      <c r="C30" s="130"/>
      <c r="D30" s="133"/>
      <c r="E30" s="401"/>
      <c r="F30" s="441"/>
      <c r="G30" s="442"/>
      <c r="H30" s="442"/>
      <c r="I30" s="442"/>
      <c r="J30" s="442"/>
      <c r="K30" s="442"/>
      <c r="L30" s="443"/>
    </row>
    <row r="31" spans="1:12" ht="10.050000000000001" customHeight="1" x14ac:dyDescent="0.3">
      <c r="A31" s="111"/>
      <c r="B31" s="122"/>
      <c r="C31" s="130"/>
      <c r="D31" s="133"/>
      <c r="E31" s="401"/>
      <c r="F31" s="441"/>
      <c r="G31" s="442"/>
      <c r="H31" s="442"/>
      <c r="I31" s="442"/>
      <c r="J31" s="442"/>
      <c r="K31" s="442"/>
      <c r="L31" s="443"/>
    </row>
    <row r="32" spans="1:12" ht="10.050000000000001" customHeight="1" x14ac:dyDescent="0.3">
      <c r="A32" s="111"/>
      <c r="B32" s="122"/>
      <c r="C32" s="130"/>
      <c r="D32" s="133"/>
      <c r="E32" s="401"/>
      <c r="F32" s="441"/>
      <c r="G32" s="442"/>
      <c r="H32" s="442"/>
      <c r="I32" s="442"/>
      <c r="J32" s="442"/>
      <c r="K32" s="442"/>
      <c r="L32" s="443"/>
    </row>
    <row r="33" spans="1:12" ht="14.4" customHeight="1" x14ac:dyDescent="0.3">
      <c r="A33" s="112"/>
      <c r="B33" s="123"/>
      <c r="C33" s="131"/>
      <c r="D33" s="134"/>
      <c r="E33" s="402"/>
      <c r="F33" s="444"/>
      <c r="G33" s="255"/>
      <c r="H33" s="255"/>
      <c r="I33" s="255"/>
      <c r="J33" s="255"/>
      <c r="K33" s="255"/>
      <c r="L33" s="445"/>
    </row>
    <row r="34" spans="1:12" ht="14.4" customHeight="1" x14ac:dyDescent="0.3">
      <c r="A34" s="110">
        <f>C26</f>
        <v>0.40624999999999994</v>
      </c>
      <c r="B34" s="121" t="s">
        <v>20</v>
      </c>
      <c r="C34" s="129">
        <f>A34+D34/24/60</f>
        <v>0.42361111111111105</v>
      </c>
      <c r="D34" s="135">
        <v>25</v>
      </c>
      <c r="E34" s="174" t="s">
        <v>247</v>
      </c>
      <c r="F34" s="175"/>
      <c r="G34" s="175"/>
      <c r="H34" s="175"/>
      <c r="I34" s="423" t="s">
        <v>248</v>
      </c>
      <c r="J34" s="424"/>
      <c r="K34" s="424"/>
      <c r="L34" s="425"/>
    </row>
    <row r="35" spans="1:12" ht="10.050000000000001" customHeight="1" x14ac:dyDescent="0.3">
      <c r="A35" s="111"/>
      <c r="B35" s="122"/>
      <c r="C35" s="130"/>
      <c r="D35" s="135"/>
      <c r="E35" s="147" t="s">
        <v>310</v>
      </c>
      <c r="F35" s="116" t="s">
        <v>188</v>
      </c>
      <c r="G35" s="399" t="s">
        <v>190</v>
      </c>
      <c r="H35" s="144" t="s">
        <v>189</v>
      </c>
      <c r="I35" s="421" t="s">
        <v>191</v>
      </c>
      <c r="J35" s="116" t="s">
        <v>203</v>
      </c>
      <c r="K35" s="116" t="s">
        <v>299</v>
      </c>
      <c r="L35" s="190" t="s">
        <v>204</v>
      </c>
    </row>
    <row r="36" spans="1:12" ht="10.050000000000001" customHeight="1" x14ac:dyDescent="0.3">
      <c r="A36" s="111"/>
      <c r="B36" s="122"/>
      <c r="C36" s="130"/>
      <c r="D36" s="135"/>
      <c r="E36" s="148"/>
      <c r="F36" s="117"/>
      <c r="G36" s="188"/>
      <c r="H36" s="145"/>
      <c r="I36" s="422"/>
      <c r="J36" s="117"/>
      <c r="K36" s="117"/>
      <c r="L36" s="191"/>
    </row>
    <row r="37" spans="1:12" ht="10.050000000000001" customHeight="1" x14ac:dyDescent="0.3">
      <c r="A37" s="111"/>
      <c r="B37" s="122"/>
      <c r="C37" s="130"/>
      <c r="D37" s="135"/>
      <c r="E37" s="148"/>
      <c r="F37" s="117"/>
      <c r="G37" s="188"/>
      <c r="H37" s="145"/>
      <c r="I37" s="422"/>
      <c r="J37" s="117"/>
      <c r="K37" s="117"/>
      <c r="L37" s="191"/>
    </row>
    <row r="38" spans="1:12" ht="10.050000000000001" customHeight="1" x14ac:dyDescent="0.3">
      <c r="A38" s="112"/>
      <c r="B38" s="123"/>
      <c r="C38" s="131"/>
      <c r="D38" s="135"/>
      <c r="E38" s="148"/>
      <c r="F38" s="118"/>
      <c r="G38" s="189"/>
      <c r="H38" s="146"/>
      <c r="I38" s="422"/>
      <c r="J38" s="118"/>
      <c r="K38" s="118"/>
      <c r="L38" s="192"/>
    </row>
    <row r="39" spans="1:12" ht="10.050000000000001" customHeight="1" x14ac:dyDescent="0.3">
      <c r="A39" s="110">
        <f>C34</f>
        <v>0.42361111111111105</v>
      </c>
      <c r="B39" s="121" t="s">
        <v>20</v>
      </c>
      <c r="C39" s="129">
        <f>A39+D39/24/60</f>
        <v>0.44097222222222215</v>
      </c>
      <c r="D39" s="135">
        <v>25</v>
      </c>
      <c r="E39" s="148"/>
      <c r="F39" s="177" t="s">
        <v>195</v>
      </c>
      <c r="G39" s="160" t="s">
        <v>197</v>
      </c>
      <c r="H39" s="144" t="s">
        <v>196</v>
      </c>
      <c r="I39" s="422"/>
      <c r="J39" s="116" t="s">
        <v>198</v>
      </c>
      <c r="K39" s="399" t="s">
        <v>311</v>
      </c>
      <c r="L39" s="190" t="s">
        <v>199</v>
      </c>
    </row>
    <row r="40" spans="1:12" ht="10.050000000000001" customHeight="1" x14ac:dyDescent="0.3">
      <c r="A40" s="111"/>
      <c r="B40" s="122"/>
      <c r="C40" s="130"/>
      <c r="D40" s="135"/>
      <c r="E40" s="148"/>
      <c r="F40" s="178"/>
      <c r="G40" s="119"/>
      <c r="H40" s="145"/>
      <c r="I40" s="422"/>
      <c r="J40" s="117"/>
      <c r="K40" s="420"/>
      <c r="L40" s="191"/>
    </row>
    <row r="41" spans="1:12" ht="10.050000000000001" customHeight="1" x14ac:dyDescent="0.3">
      <c r="A41" s="111"/>
      <c r="B41" s="122"/>
      <c r="C41" s="130"/>
      <c r="D41" s="135"/>
      <c r="E41" s="148"/>
      <c r="F41" s="178"/>
      <c r="G41" s="119"/>
      <c r="H41" s="145"/>
      <c r="I41" s="422"/>
      <c r="J41" s="117"/>
      <c r="K41" s="420"/>
      <c r="L41" s="191"/>
    </row>
    <row r="42" spans="1:12" ht="10.050000000000001" customHeight="1" x14ac:dyDescent="0.3">
      <c r="A42" s="111"/>
      <c r="B42" s="122"/>
      <c r="C42" s="130"/>
      <c r="D42" s="135"/>
      <c r="E42" s="148"/>
      <c r="F42" s="178"/>
      <c r="G42" s="119"/>
      <c r="H42" s="145"/>
      <c r="I42" s="422"/>
      <c r="J42" s="117"/>
      <c r="K42" s="420"/>
      <c r="L42" s="191"/>
    </row>
    <row r="43" spans="1:12" ht="10.050000000000001" customHeight="1" x14ac:dyDescent="0.3">
      <c r="A43" s="112"/>
      <c r="B43" s="123"/>
      <c r="C43" s="131"/>
      <c r="D43" s="135"/>
      <c r="E43" s="148"/>
      <c r="F43" s="179"/>
      <c r="G43" s="120"/>
      <c r="H43" s="146"/>
      <c r="I43" s="422"/>
      <c r="J43" s="118"/>
      <c r="K43" s="430"/>
      <c r="L43" s="192"/>
    </row>
    <row r="44" spans="1:12" ht="16.2" customHeight="1" x14ac:dyDescent="0.3">
      <c r="A44" s="110">
        <f>C39</f>
        <v>0.44097222222222215</v>
      </c>
      <c r="B44" s="121" t="s">
        <v>20</v>
      </c>
      <c r="C44" s="129">
        <f>A44+D44/24/60</f>
        <v>0.45833333333333326</v>
      </c>
      <c r="D44" s="135">
        <v>25</v>
      </c>
      <c r="E44" s="148"/>
      <c r="F44" s="399" t="s">
        <v>201</v>
      </c>
      <c r="G44" s="187" t="s">
        <v>202</v>
      </c>
      <c r="H44" s="144" t="s">
        <v>200</v>
      </c>
      <c r="I44" s="422"/>
      <c r="J44" s="426" t="s">
        <v>192</v>
      </c>
      <c r="K44" s="116" t="s">
        <v>194</v>
      </c>
      <c r="L44" s="428" t="s">
        <v>193</v>
      </c>
    </row>
    <row r="45" spans="1:12" ht="10.050000000000001" customHeight="1" x14ac:dyDescent="0.3">
      <c r="A45" s="111"/>
      <c r="B45" s="122"/>
      <c r="C45" s="130"/>
      <c r="D45" s="135"/>
      <c r="E45" s="148"/>
      <c r="F45" s="420"/>
      <c r="G45" s="188"/>
      <c r="H45" s="145"/>
      <c r="I45" s="422"/>
      <c r="J45" s="427"/>
      <c r="K45" s="117"/>
      <c r="L45" s="429"/>
    </row>
    <row r="46" spans="1:12" ht="10.050000000000001" customHeight="1" x14ac:dyDescent="0.3">
      <c r="A46" s="111"/>
      <c r="B46" s="122"/>
      <c r="C46" s="130"/>
      <c r="D46" s="135"/>
      <c r="E46" s="148"/>
      <c r="F46" s="420"/>
      <c r="G46" s="188"/>
      <c r="H46" s="145"/>
      <c r="I46" s="422"/>
      <c r="J46" s="427"/>
      <c r="K46" s="117"/>
      <c r="L46" s="429"/>
    </row>
    <row r="47" spans="1:12" ht="10.050000000000001" customHeight="1" x14ac:dyDescent="0.3">
      <c r="A47" s="111"/>
      <c r="B47" s="122"/>
      <c r="C47" s="130"/>
      <c r="D47" s="135"/>
      <c r="E47" s="148"/>
      <c r="F47" s="420"/>
      <c r="G47" s="188"/>
      <c r="H47" s="145"/>
      <c r="I47" s="422"/>
      <c r="J47" s="427"/>
      <c r="K47" s="117"/>
      <c r="L47" s="429"/>
    </row>
    <row r="48" spans="1:12" ht="10.050000000000001" customHeight="1" x14ac:dyDescent="0.3">
      <c r="A48" s="112"/>
      <c r="B48" s="123"/>
      <c r="C48" s="131"/>
      <c r="D48" s="135"/>
      <c r="E48" s="148"/>
      <c r="F48" s="420"/>
      <c r="G48" s="188"/>
      <c r="H48" s="145"/>
      <c r="I48" s="422"/>
      <c r="J48" s="427"/>
      <c r="K48" s="117"/>
      <c r="L48" s="429"/>
    </row>
    <row r="49" spans="1:12" x14ac:dyDescent="0.3">
      <c r="A49" s="110">
        <f>C44</f>
        <v>0.45833333333333326</v>
      </c>
      <c r="B49" s="124" t="s">
        <v>20</v>
      </c>
      <c r="C49" s="129">
        <f>A49+D49/24/60</f>
        <v>0.46527777777777768</v>
      </c>
      <c r="D49" s="132">
        <v>10</v>
      </c>
      <c r="E49" s="136" t="s">
        <v>44</v>
      </c>
      <c r="F49" s="136"/>
      <c r="G49" s="136"/>
      <c r="H49" s="136"/>
      <c r="I49" s="136"/>
      <c r="J49" s="136"/>
      <c r="K49" s="136"/>
      <c r="L49" s="137"/>
    </row>
    <row r="50" spans="1:12" x14ac:dyDescent="0.3">
      <c r="A50" s="111"/>
      <c r="B50" s="125"/>
      <c r="C50" s="130"/>
      <c r="D50" s="133"/>
      <c r="E50" s="431" t="s">
        <v>241</v>
      </c>
      <c r="F50" s="431"/>
      <c r="G50" s="431"/>
      <c r="H50" s="431"/>
      <c r="I50" s="431"/>
      <c r="J50" s="431"/>
      <c r="K50" s="431"/>
      <c r="L50" s="432"/>
    </row>
    <row r="51" spans="1:12" ht="14.4" customHeight="1" x14ac:dyDescent="0.3">
      <c r="A51" s="111">
        <f>C49</f>
        <v>0.46527777777777768</v>
      </c>
      <c r="B51" s="122" t="s">
        <v>20</v>
      </c>
      <c r="C51" s="130">
        <f>A51+D51/24/60</f>
        <v>0.49999999999999989</v>
      </c>
      <c r="D51" s="157">
        <v>50</v>
      </c>
      <c r="E51" s="352" t="s">
        <v>133</v>
      </c>
      <c r="F51" s="386" t="s">
        <v>205</v>
      </c>
      <c r="G51" s="386"/>
      <c r="H51" s="385" t="s">
        <v>264</v>
      </c>
      <c r="I51" s="385"/>
      <c r="J51" s="384" t="s">
        <v>206</v>
      </c>
      <c r="K51" s="384"/>
      <c r="L51" s="433"/>
    </row>
    <row r="52" spans="1:12" ht="10.5" customHeight="1" x14ac:dyDescent="0.3">
      <c r="A52" s="111"/>
      <c r="B52" s="122"/>
      <c r="C52" s="130"/>
      <c r="D52" s="157"/>
      <c r="E52" s="352"/>
      <c r="F52" s="386"/>
      <c r="G52" s="386"/>
      <c r="H52" s="385"/>
      <c r="I52" s="385"/>
      <c r="J52" s="384"/>
      <c r="K52" s="384"/>
      <c r="L52" s="433"/>
    </row>
    <row r="53" spans="1:12" ht="10.5" customHeight="1" x14ac:dyDescent="0.3">
      <c r="A53" s="111"/>
      <c r="B53" s="122"/>
      <c r="C53" s="130"/>
      <c r="D53" s="157"/>
      <c r="E53" s="352"/>
      <c r="F53" s="386"/>
      <c r="G53" s="386"/>
      <c r="H53" s="385"/>
      <c r="I53" s="385"/>
      <c r="J53" s="384"/>
      <c r="K53" s="384"/>
      <c r="L53" s="433"/>
    </row>
    <row r="54" spans="1:12" ht="10.5" customHeight="1" x14ac:dyDescent="0.3">
      <c r="A54" s="111"/>
      <c r="B54" s="122"/>
      <c r="C54" s="130"/>
      <c r="D54" s="157"/>
      <c r="E54" s="352"/>
      <c r="F54" s="386"/>
      <c r="G54" s="386"/>
      <c r="H54" s="385"/>
      <c r="I54" s="385"/>
      <c r="J54" s="384"/>
      <c r="K54" s="384"/>
      <c r="L54" s="433"/>
    </row>
    <row r="55" spans="1:12" ht="10.5" customHeight="1" x14ac:dyDescent="0.3">
      <c r="A55" s="111"/>
      <c r="B55" s="122"/>
      <c r="C55" s="130"/>
      <c r="D55" s="157"/>
      <c r="E55" s="352"/>
      <c r="F55" s="386"/>
      <c r="G55" s="386"/>
      <c r="H55" s="385"/>
      <c r="I55" s="385"/>
      <c r="J55" s="384"/>
      <c r="K55" s="384"/>
      <c r="L55" s="433"/>
    </row>
    <row r="56" spans="1:12" ht="10.5" customHeight="1" x14ac:dyDescent="0.3">
      <c r="A56" s="111"/>
      <c r="B56" s="122"/>
      <c r="C56" s="130"/>
      <c r="D56" s="157"/>
      <c r="E56" s="352"/>
      <c r="F56" s="386"/>
      <c r="G56" s="386"/>
      <c r="H56" s="385"/>
      <c r="I56" s="385"/>
      <c r="J56" s="384"/>
      <c r="K56" s="384"/>
      <c r="L56" s="433"/>
    </row>
    <row r="57" spans="1:12" ht="10.5" customHeight="1" x14ac:dyDescent="0.3">
      <c r="A57" s="111"/>
      <c r="B57" s="122"/>
      <c r="C57" s="130"/>
      <c r="D57" s="157"/>
      <c r="E57" s="352"/>
      <c r="F57" s="386"/>
      <c r="G57" s="386"/>
      <c r="H57" s="385"/>
      <c r="I57" s="385"/>
      <c r="J57" s="384"/>
      <c r="K57" s="384"/>
      <c r="L57" s="433"/>
    </row>
    <row r="58" spans="1:12" ht="10.5" customHeight="1" x14ac:dyDescent="0.3">
      <c r="A58" s="111"/>
      <c r="B58" s="122"/>
      <c r="C58" s="130"/>
      <c r="D58" s="157"/>
      <c r="E58" s="352"/>
      <c r="F58" s="386"/>
      <c r="G58" s="386"/>
      <c r="H58" s="385"/>
      <c r="I58" s="385"/>
      <c r="J58" s="384"/>
      <c r="K58" s="384"/>
      <c r="L58" s="433"/>
    </row>
    <row r="59" spans="1:12" ht="10.5" customHeight="1" x14ac:dyDescent="0.3">
      <c r="A59" s="111"/>
      <c r="B59" s="122"/>
      <c r="C59" s="130"/>
      <c r="D59" s="157"/>
      <c r="E59" s="352"/>
      <c r="F59" s="386"/>
      <c r="G59" s="386"/>
      <c r="H59" s="385"/>
      <c r="I59" s="385"/>
      <c r="J59" s="384"/>
      <c r="K59" s="384"/>
      <c r="L59" s="433"/>
    </row>
    <row r="60" spans="1:12" ht="10.5" customHeight="1" x14ac:dyDescent="0.3">
      <c r="A60" s="112"/>
      <c r="B60" s="123"/>
      <c r="C60" s="131"/>
      <c r="D60" s="158"/>
      <c r="E60" s="352"/>
      <c r="F60" s="386"/>
      <c r="G60" s="386"/>
      <c r="H60" s="385"/>
      <c r="I60" s="385"/>
      <c r="J60" s="384"/>
      <c r="K60" s="384"/>
      <c r="L60" s="433"/>
    </row>
    <row r="61" spans="1:12" x14ac:dyDescent="0.3">
      <c r="A61" s="110">
        <f>C51</f>
        <v>0.49999999999999989</v>
      </c>
      <c r="B61" s="124" t="s">
        <v>20</v>
      </c>
      <c r="C61" s="129">
        <f>A61+D61/24/60</f>
        <v>0.54166666666666652</v>
      </c>
      <c r="D61" s="156">
        <v>60</v>
      </c>
      <c r="E61" s="136" t="s">
        <v>47</v>
      </c>
      <c r="F61" s="136"/>
      <c r="G61" s="136"/>
      <c r="H61" s="136"/>
      <c r="I61" s="136"/>
      <c r="J61" s="136"/>
      <c r="K61" s="136"/>
      <c r="L61" s="137"/>
    </row>
    <row r="62" spans="1:12" ht="10.050000000000001" customHeight="1" x14ac:dyDescent="0.3">
      <c r="A62" s="111"/>
      <c r="B62" s="125"/>
      <c r="C62" s="130"/>
      <c r="D62" s="157"/>
      <c r="E62" s="353" t="s">
        <v>24</v>
      </c>
      <c r="F62" s="193" t="s">
        <v>27</v>
      </c>
      <c r="G62" s="193"/>
      <c r="H62" s="193"/>
      <c r="I62" s="193"/>
      <c r="J62" s="193"/>
      <c r="K62" s="193"/>
      <c r="L62" s="194"/>
    </row>
    <row r="63" spans="1:12" ht="10.050000000000001" customHeight="1" x14ac:dyDescent="0.3">
      <c r="A63" s="111"/>
      <c r="B63" s="125"/>
      <c r="C63" s="130"/>
      <c r="D63" s="157"/>
      <c r="E63" s="353"/>
      <c r="F63" s="193"/>
      <c r="G63" s="193"/>
      <c r="H63" s="193"/>
      <c r="I63" s="193"/>
      <c r="J63" s="193"/>
      <c r="K63" s="193"/>
      <c r="L63" s="194"/>
    </row>
    <row r="64" spans="1:12" ht="10.050000000000001" customHeight="1" x14ac:dyDescent="0.3">
      <c r="A64" s="111"/>
      <c r="B64" s="125"/>
      <c r="C64" s="130"/>
      <c r="D64" s="157"/>
      <c r="E64" s="353"/>
      <c r="F64" s="193"/>
      <c r="G64" s="193"/>
      <c r="H64" s="193"/>
      <c r="I64" s="193"/>
      <c r="J64" s="193"/>
      <c r="K64" s="193"/>
      <c r="L64" s="194"/>
    </row>
    <row r="65" spans="1:12" ht="10.050000000000001" customHeight="1" x14ac:dyDescent="0.3">
      <c r="A65" s="111"/>
      <c r="B65" s="125"/>
      <c r="C65" s="130"/>
      <c r="D65" s="157"/>
      <c r="E65" s="353"/>
      <c r="F65" s="193"/>
      <c r="G65" s="193"/>
      <c r="H65" s="193"/>
      <c r="I65" s="193"/>
      <c r="J65" s="193"/>
      <c r="K65" s="193"/>
      <c r="L65" s="194"/>
    </row>
    <row r="66" spans="1:12" ht="10.050000000000001" customHeight="1" x14ac:dyDescent="0.3">
      <c r="A66" s="111"/>
      <c r="B66" s="125"/>
      <c r="C66" s="130"/>
      <c r="D66" s="157"/>
      <c r="E66" s="353"/>
      <c r="F66" s="193"/>
      <c r="G66" s="193"/>
      <c r="H66" s="193"/>
      <c r="I66" s="193"/>
      <c r="J66" s="193"/>
      <c r="K66" s="193"/>
      <c r="L66" s="194"/>
    </row>
    <row r="67" spans="1:12" ht="10.050000000000001" customHeight="1" x14ac:dyDescent="0.3">
      <c r="A67" s="111"/>
      <c r="B67" s="125"/>
      <c r="C67" s="130"/>
      <c r="D67" s="157"/>
      <c r="E67" s="353"/>
      <c r="F67" s="193"/>
      <c r="G67" s="193"/>
      <c r="H67" s="193"/>
      <c r="I67" s="193"/>
      <c r="J67" s="193"/>
      <c r="K67" s="193"/>
      <c r="L67" s="194"/>
    </row>
    <row r="68" spans="1:12" ht="10.050000000000001" customHeight="1" x14ac:dyDescent="0.3">
      <c r="A68" s="111"/>
      <c r="B68" s="125"/>
      <c r="C68" s="130"/>
      <c r="D68" s="157"/>
      <c r="E68" s="353"/>
      <c r="F68" s="193"/>
      <c r="G68" s="193"/>
      <c r="H68" s="193"/>
      <c r="I68" s="193"/>
      <c r="J68" s="193"/>
      <c r="K68" s="193"/>
      <c r="L68" s="194"/>
    </row>
    <row r="69" spans="1:12" ht="10.050000000000001" customHeight="1" x14ac:dyDescent="0.3">
      <c r="A69" s="111"/>
      <c r="B69" s="125"/>
      <c r="C69" s="130"/>
      <c r="D69" s="157"/>
      <c r="E69" s="353"/>
      <c r="F69" s="193"/>
      <c r="G69" s="193"/>
      <c r="H69" s="193"/>
      <c r="I69" s="193"/>
      <c r="J69" s="193"/>
      <c r="K69" s="193"/>
      <c r="L69" s="194"/>
    </row>
    <row r="70" spans="1:12" ht="10.050000000000001" customHeight="1" x14ac:dyDescent="0.3">
      <c r="A70" s="111"/>
      <c r="B70" s="125"/>
      <c r="C70" s="130"/>
      <c r="D70" s="157"/>
      <c r="E70" s="353"/>
      <c r="F70" s="193"/>
      <c r="G70" s="193"/>
      <c r="H70" s="193"/>
      <c r="I70" s="193"/>
      <c r="J70" s="193"/>
      <c r="K70" s="193"/>
      <c r="L70" s="194"/>
    </row>
    <row r="71" spans="1:12" ht="10.050000000000001" customHeight="1" x14ac:dyDescent="0.3">
      <c r="A71" s="111"/>
      <c r="B71" s="125"/>
      <c r="C71" s="130"/>
      <c r="D71" s="157"/>
      <c r="E71" s="353"/>
      <c r="F71" s="193"/>
      <c r="G71" s="193"/>
      <c r="H71" s="193"/>
      <c r="I71" s="193"/>
      <c r="J71" s="193"/>
      <c r="K71" s="193"/>
      <c r="L71" s="194"/>
    </row>
    <row r="72" spans="1:12" ht="14.4" customHeight="1" x14ac:dyDescent="0.3">
      <c r="A72" s="112"/>
      <c r="B72" s="126"/>
      <c r="C72" s="131"/>
      <c r="D72" s="158"/>
      <c r="E72" s="353"/>
      <c r="F72" s="193"/>
      <c r="G72" s="193"/>
      <c r="H72" s="193"/>
      <c r="I72" s="193"/>
      <c r="J72" s="193"/>
      <c r="K72" s="193"/>
      <c r="L72" s="194"/>
    </row>
    <row r="73" spans="1:12" x14ac:dyDescent="0.3">
      <c r="A73" s="110">
        <f>C61</f>
        <v>0.54166666666666652</v>
      </c>
      <c r="B73" s="121" t="s">
        <v>20</v>
      </c>
      <c r="C73" s="129">
        <f>A73+D73/24/60</f>
        <v>0.59374999999999989</v>
      </c>
      <c r="D73" s="132">
        <v>75</v>
      </c>
      <c r="E73" s="404" t="s">
        <v>52</v>
      </c>
      <c r="F73" s="404"/>
      <c r="G73" s="404"/>
      <c r="H73" s="405"/>
      <c r="I73" s="175" t="s">
        <v>248</v>
      </c>
      <c r="J73" s="175"/>
      <c r="K73" s="175"/>
      <c r="L73" s="180"/>
    </row>
    <row r="74" spans="1:12" ht="10.050000000000001" customHeight="1" x14ac:dyDescent="0.3">
      <c r="A74" s="111"/>
      <c r="B74" s="122"/>
      <c r="C74" s="130"/>
      <c r="D74" s="133"/>
      <c r="E74" s="210" t="s">
        <v>23</v>
      </c>
      <c r="F74" s="213" t="s">
        <v>296</v>
      </c>
      <c r="G74" s="216" t="s">
        <v>297</v>
      </c>
      <c r="H74" s="447" t="s">
        <v>298</v>
      </c>
      <c r="I74" s="411" t="s">
        <v>293</v>
      </c>
      <c r="J74" s="414" t="s">
        <v>294</v>
      </c>
      <c r="K74" s="150" t="s">
        <v>295</v>
      </c>
      <c r="L74" s="417" t="s">
        <v>318</v>
      </c>
    </row>
    <row r="75" spans="1:12" ht="10.050000000000001" customHeight="1" x14ac:dyDescent="0.3">
      <c r="A75" s="111"/>
      <c r="B75" s="122"/>
      <c r="C75" s="130"/>
      <c r="D75" s="133"/>
      <c r="E75" s="211"/>
      <c r="F75" s="214"/>
      <c r="G75" s="217"/>
      <c r="H75" s="448"/>
      <c r="I75" s="412"/>
      <c r="J75" s="415"/>
      <c r="K75" s="151"/>
      <c r="L75" s="418"/>
    </row>
    <row r="76" spans="1:12" ht="12" customHeight="1" thickBot="1" x14ac:dyDescent="0.35">
      <c r="A76" s="111"/>
      <c r="B76" s="122"/>
      <c r="C76" s="130"/>
      <c r="D76" s="133"/>
      <c r="E76" s="211"/>
      <c r="F76" s="214"/>
      <c r="G76" s="217"/>
      <c r="H76" s="448"/>
      <c r="I76" s="413"/>
      <c r="J76" s="416"/>
      <c r="K76" s="223"/>
      <c r="L76" s="419"/>
    </row>
    <row r="77" spans="1:12" ht="10.050000000000001" customHeight="1" x14ac:dyDescent="0.3">
      <c r="A77" s="111"/>
      <c r="B77" s="122"/>
      <c r="C77" s="130"/>
      <c r="D77" s="133"/>
      <c r="E77" s="211"/>
      <c r="F77" s="214"/>
      <c r="G77" s="217"/>
      <c r="H77" s="448"/>
      <c r="L77" s="109"/>
    </row>
    <row r="78" spans="1:12" ht="10.050000000000001" customHeight="1" x14ac:dyDescent="0.3">
      <c r="A78" s="111"/>
      <c r="B78" s="122"/>
      <c r="C78" s="130"/>
      <c r="D78" s="133"/>
      <c r="E78" s="211"/>
      <c r="F78" s="214"/>
      <c r="G78" s="217"/>
      <c r="H78" s="448"/>
      <c r="L78" s="109"/>
    </row>
    <row r="79" spans="1:12" ht="10.050000000000001" customHeight="1" x14ac:dyDescent="0.3">
      <c r="A79" s="111"/>
      <c r="B79" s="122"/>
      <c r="C79" s="130"/>
      <c r="D79" s="133"/>
      <c r="E79" s="211"/>
      <c r="F79" s="214"/>
      <c r="G79" s="217"/>
      <c r="H79" s="448"/>
      <c r="L79" s="109"/>
    </row>
    <row r="80" spans="1:12" ht="10.050000000000001" customHeight="1" x14ac:dyDescent="0.3">
      <c r="A80" s="111"/>
      <c r="B80" s="122"/>
      <c r="C80" s="130"/>
      <c r="D80" s="133"/>
      <c r="E80" s="211"/>
      <c r="F80" s="214"/>
      <c r="G80" s="217"/>
      <c r="H80" s="448"/>
      <c r="L80" s="109"/>
    </row>
    <row r="81" spans="1:12" ht="10.050000000000001" customHeight="1" x14ac:dyDescent="0.3">
      <c r="A81" s="111"/>
      <c r="B81" s="122"/>
      <c r="C81" s="130"/>
      <c r="D81" s="133"/>
      <c r="E81" s="211"/>
      <c r="F81" s="214"/>
      <c r="G81" s="217"/>
      <c r="H81" s="448"/>
      <c r="L81" s="109"/>
    </row>
    <row r="82" spans="1:12" ht="10.050000000000001" customHeight="1" x14ac:dyDescent="0.3">
      <c r="A82" s="111"/>
      <c r="B82" s="122"/>
      <c r="C82" s="130"/>
      <c r="D82" s="133"/>
      <c r="E82" s="211"/>
      <c r="F82" s="214"/>
      <c r="G82" s="217"/>
      <c r="H82" s="448"/>
      <c r="L82" s="109"/>
    </row>
    <row r="83" spans="1:12" ht="10.050000000000001" customHeight="1" x14ac:dyDescent="0.3">
      <c r="A83" s="111"/>
      <c r="B83" s="122"/>
      <c r="C83" s="130"/>
      <c r="D83" s="133"/>
      <c r="E83" s="211"/>
      <c r="F83" s="214"/>
      <c r="G83" s="217"/>
      <c r="H83" s="448"/>
      <c r="L83" s="109"/>
    </row>
    <row r="84" spans="1:12" ht="10.050000000000001" customHeight="1" x14ac:dyDescent="0.3">
      <c r="A84" s="111"/>
      <c r="B84" s="122"/>
      <c r="C84" s="130"/>
      <c r="D84" s="133"/>
      <c r="E84" s="211"/>
      <c r="F84" s="214"/>
      <c r="G84" s="217"/>
      <c r="H84" s="448"/>
      <c r="L84" s="109"/>
    </row>
    <row r="85" spans="1:12" ht="10.050000000000001" customHeight="1" x14ac:dyDescent="0.3">
      <c r="A85" s="111"/>
      <c r="B85" s="122"/>
      <c r="C85" s="130"/>
      <c r="D85" s="133"/>
      <c r="E85" s="211"/>
      <c r="F85" s="214"/>
      <c r="G85" s="217"/>
      <c r="H85" s="448"/>
      <c r="L85" s="109"/>
    </row>
    <row r="86" spans="1:12" ht="10.050000000000001" customHeight="1" x14ac:dyDescent="0.3">
      <c r="A86" s="111"/>
      <c r="B86" s="122"/>
      <c r="C86" s="130"/>
      <c r="D86" s="133"/>
      <c r="E86" s="211"/>
      <c r="F86" s="214"/>
      <c r="G86" s="217"/>
      <c r="H86" s="448"/>
      <c r="L86" s="109"/>
    </row>
    <row r="87" spans="1:12" ht="10.050000000000001" customHeight="1" x14ac:dyDescent="0.3">
      <c r="A87" s="112"/>
      <c r="B87" s="123"/>
      <c r="C87" s="131"/>
      <c r="D87" s="134"/>
      <c r="E87" s="406"/>
      <c r="F87" s="407"/>
      <c r="G87" s="434"/>
      <c r="H87" s="449"/>
      <c r="L87" s="109"/>
    </row>
    <row r="88" spans="1:12" x14ac:dyDescent="0.3">
      <c r="A88" s="110">
        <f>C73</f>
        <v>0.59374999999999989</v>
      </c>
      <c r="B88" s="121" t="s">
        <v>20</v>
      </c>
      <c r="C88" s="129">
        <f>A88+D88/24/60</f>
        <v>0.60763888888888873</v>
      </c>
      <c r="D88" s="156">
        <v>20</v>
      </c>
      <c r="E88" s="136" t="s">
        <v>45</v>
      </c>
      <c r="F88" s="136"/>
      <c r="G88" s="136"/>
      <c r="H88" s="136"/>
      <c r="I88" s="136"/>
      <c r="J88" s="136"/>
      <c r="K88" s="136"/>
      <c r="L88" s="137"/>
    </row>
    <row r="89" spans="1:12" ht="10.050000000000001" customHeight="1" x14ac:dyDescent="0.3">
      <c r="A89" s="111"/>
      <c r="B89" s="122"/>
      <c r="C89" s="130"/>
      <c r="D89" s="157"/>
      <c r="E89" s="388" t="s">
        <v>43</v>
      </c>
      <c r="F89" s="388"/>
      <c r="G89" s="388"/>
      <c r="H89" s="388"/>
      <c r="I89" s="388"/>
      <c r="J89" s="388"/>
      <c r="K89" s="388"/>
      <c r="L89" s="437"/>
    </row>
    <row r="90" spans="1:12" ht="10.050000000000001" customHeight="1" x14ac:dyDescent="0.3">
      <c r="A90" s="111"/>
      <c r="B90" s="122"/>
      <c r="C90" s="130"/>
      <c r="D90" s="157"/>
      <c r="E90" s="388"/>
      <c r="F90" s="388"/>
      <c r="G90" s="388"/>
      <c r="H90" s="388"/>
      <c r="I90" s="388"/>
      <c r="J90" s="388"/>
      <c r="K90" s="388"/>
      <c r="L90" s="437"/>
    </row>
    <row r="91" spans="1:12" ht="10.050000000000001" customHeight="1" x14ac:dyDescent="0.3">
      <c r="A91" s="112"/>
      <c r="B91" s="123"/>
      <c r="C91" s="131"/>
      <c r="D91" s="158"/>
      <c r="E91" s="388"/>
      <c r="F91" s="388"/>
      <c r="G91" s="388"/>
      <c r="H91" s="388"/>
      <c r="I91" s="388"/>
      <c r="J91" s="388"/>
      <c r="K91" s="388"/>
      <c r="L91" s="437"/>
    </row>
    <row r="92" spans="1:12" x14ac:dyDescent="0.3">
      <c r="A92" s="110">
        <f>C88</f>
        <v>0.60763888888888873</v>
      </c>
      <c r="B92" s="121" t="s">
        <v>20</v>
      </c>
      <c r="C92" s="129">
        <f>A92+D92/24/60</f>
        <v>0.62499999999999989</v>
      </c>
      <c r="D92" s="135">
        <v>25</v>
      </c>
      <c r="E92" s="136" t="s">
        <v>44</v>
      </c>
      <c r="F92" s="136"/>
      <c r="G92" s="136"/>
      <c r="H92" s="136"/>
      <c r="I92" s="136"/>
      <c r="J92" s="136"/>
      <c r="K92" s="136"/>
      <c r="L92" s="137"/>
    </row>
    <row r="93" spans="1:12" ht="10.050000000000001" customHeight="1" x14ac:dyDescent="0.3">
      <c r="A93" s="111"/>
      <c r="B93" s="122"/>
      <c r="C93" s="130"/>
      <c r="D93" s="135"/>
      <c r="E93" s="446" t="s">
        <v>244</v>
      </c>
      <c r="F93" s="204" t="s">
        <v>245</v>
      </c>
      <c r="G93" s="204"/>
      <c r="H93" s="457" t="s">
        <v>207</v>
      </c>
      <c r="I93" s="457"/>
      <c r="J93" s="454" t="s">
        <v>246</v>
      </c>
      <c r="K93" s="454"/>
      <c r="L93" s="455"/>
    </row>
    <row r="94" spans="1:12" ht="10.050000000000001" customHeight="1" x14ac:dyDescent="0.3">
      <c r="A94" s="111"/>
      <c r="B94" s="122"/>
      <c r="C94" s="130"/>
      <c r="D94" s="135"/>
      <c r="E94" s="446"/>
      <c r="F94" s="204"/>
      <c r="G94" s="204"/>
      <c r="H94" s="457"/>
      <c r="I94" s="457"/>
      <c r="J94" s="454"/>
      <c r="K94" s="454"/>
      <c r="L94" s="455"/>
    </row>
    <row r="95" spans="1:12" ht="10.050000000000001" customHeight="1" x14ac:dyDescent="0.3">
      <c r="A95" s="111"/>
      <c r="B95" s="122"/>
      <c r="C95" s="130"/>
      <c r="D95" s="135"/>
      <c r="E95" s="446"/>
      <c r="F95" s="204"/>
      <c r="G95" s="204"/>
      <c r="H95" s="457"/>
      <c r="I95" s="457"/>
      <c r="J95" s="454"/>
      <c r="K95" s="454"/>
      <c r="L95" s="455"/>
    </row>
    <row r="96" spans="1:12" ht="10.050000000000001" customHeight="1" x14ac:dyDescent="0.3">
      <c r="A96" s="112"/>
      <c r="B96" s="123"/>
      <c r="C96" s="131"/>
      <c r="D96" s="135"/>
      <c r="E96" s="446"/>
      <c r="F96" s="204"/>
      <c r="G96" s="204"/>
      <c r="H96" s="457"/>
      <c r="I96" s="457"/>
      <c r="J96" s="454"/>
      <c r="K96" s="454"/>
      <c r="L96" s="455"/>
    </row>
    <row r="97" spans="1:12" ht="10.050000000000001" customHeight="1" x14ac:dyDescent="0.3">
      <c r="A97" s="110">
        <f>C92</f>
        <v>0.62499999999999989</v>
      </c>
      <c r="B97" s="121" t="s">
        <v>20</v>
      </c>
      <c r="C97" s="129">
        <f>A97+D97/24/60</f>
        <v>0.64236111111111105</v>
      </c>
      <c r="D97" s="135">
        <v>25</v>
      </c>
      <c r="E97" s="446"/>
      <c r="F97" s="204" t="s">
        <v>213</v>
      </c>
      <c r="G97" s="204"/>
      <c r="H97" s="457" t="s">
        <v>209</v>
      </c>
      <c r="I97" s="457"/>
      <c r="J97" s="198" t="s">
        <v>208</v>
      </c>
      <c r="K97" s="198"/>
      <c r="L97" s="456"/>
    </row>
    <row r="98" spans="1:12" ht="10.050000000000001" customHeight="1" x14ac:dyDescent="0.3">
      <c r="A98" s="111"/>
      <c r="B98" s="122"/>
      <c r="C98" s="130"/>
      <c r="D98" s="135"/>
      <c r="E98" s="446"/>
      <c r="F98" s="204"/>
      <c r="G98" s="204"/>
      <c r="H98" s="457"/>
      <c r="I98" s="457"/>
      <c r="J98" s="198"/>
      <c r="K98" s="198"/>
      <c r="L98" s="456"/>
    </row>
    <row r="99" spans="1:12" ht="10.050000000000001" customHeight="1" x14ac:dyDescent="0.3">
      <c r="A99" s="111"/>
      <c r="B99" s="122"/>
      <c r="C99" s="130"/>
      <c r="D99" s="135"/>
      <c r="E99" s="446"/>
      <c r="F99" s="204"/>
      <c r="G99" s="204"/>
      <c r="H99" s="457"/>
      <c r="I99" s="457"/>
      <c r="J99" s="198"/>
      <c r="K99" s="198"/>
      <c r="L99" s="456"/>
    </row>
    <row r="100" spans="1:12" ht="10.050000000000001" customHeight="1" x14ac:dyDescent="0.3">
      <c r="A100" s="111"/>
      <c r="B100" s="122"/>
      <c r="C100" s="130"/>
      <c r="D100" s="135"/>
      <c r="E100" s="446"/>
      <c r="F100" s="204"/>
      <c r="G100" s="204"/>
      <c r="H100" s="457"/>
      <c r="I100" s="457"/>
      <c r="J100" s="198"/>
      <c r="K100" s="198"/>
      <c r="L100" s="456"/>
    </row>
    <row r="101" spans="1:12" ht="10.050000000000001" customHeight="1" x14ac:dyDescent="0.3">
      <c r="A101" s="112"/>
      <c r="B101" s="123"/>
      <c r="C101" s="131"/>
      <c r="D101" s="135"/>
      <c r="E101" s="446"/>
      <c r="F101" s="204"/>
      <c r="G101" s="204"/>
      <c r="H101" s="457"/>
      <c r="I101" s="457"/>
      <c r="J101" s="198"/>
      <c r="K101" s="198"/>
      <c r="L101" s="456"/>
    </row>
    <row r="102" spans="1:12" ht="10.050000000000001" customHeight="1" x14ac:dyDescent="0.3">
      <c r="A102" s="110">
        <f>C97</f>
        <v>0.64236111111111105</v>
      </c>
      <c r="B102" s="121" t="s">
        <v>20</v>
      </c>
      <c r="C102" s="129">
        <f>A102+D102/24/60</f>
        <v>0.65972222222222221</v>
      </c>
      <c r="D102" s="135">
        <v>25</v>
      </c>
      <c r="E102" s="446"/>
      <c r="F102" s="204" t="s">
        <v>309</v>
      </c>
      <c r="G102" s="204"/>
      <c r="H102" s="457" t="s">
        <v>236</v>
      </c>
      <c r="I102" s="457"/>
      <c r="J102" s="454" t="s">
        <v>235</v>
      </c>
      <c r="K102" s="454"/>
      <c r="L102" s="455"/>
    </row>
    <row r="103" spans="1:12" ht="10.050000000000001" customHeight="1" x14ac:dyDescent="0.3">
      <c r="A103" s="111"/>
      <c r="B103" s="122"/>
      <c r="C103" s="130"/>
      <c r="D103" s="135"/>
      <c r="E103" s="446"/>
      <c r="F103" s="204"/>
      <c r="G103" s="204"/>
      <c r="H103" s="457"/>
      <c r="I103" s="457"/>
      <c r="J103" s="454"/>
      <c r="K103" s="454"/>
      <c r="L103" s="455"/>
    </row>
    <row r="104" spans="1:12" ht="10.050000000000001" customHeight="1" x14ac:dyDescent="0.3">
      <c r="A104" s="111"/>
      <c r="B104" s="122"/>
      <c r="C104" s="130"/>
      <c r="D104" s="135"/>
      <c r="E104" s="446"/>
      <c r="F104" s="204"/>
      <c r="G104" s="204"/>
      <c r="H104" s="457"/>
      <c r="I104" s="457"/>
      <c r="J104" s="454"/>
      <c r="K104" s="454"/>
      <c r="L104" s="455"/>
    </row>
    <row r="105" spans="1:12" ht="10.050000000000001" customHeight="1" x14ac:dyDescent="0.3">
      <c r="A105" s="111"/>
      <c r="B105" s="122"/>
      <c r="C105" s="130"/>
      <c r="D105" s="135"/>
      <c r="E105" s="446"/>
      <c r="F105" s="204"/>
      <c r="G105" s="204"/>
      <c r="H105" s="457"/>
      <c r="I105" s="457"/>
      <c r="J105" s="454"/>
      <c r="K105" s="454"/>
      <c r="L105" s="455"/>
    </row>
    <row r="106" spans="1:12" ht="10.050000000000001" customHeight="1" x14ac:dyDescent="0.3">
      <c r="A106" s="112"/>
      <c r="B106" s="123"/>
      <c r="C106" s="131"/>
      <c r="D106" s="135"/>
      <c r="E106" s="446"/>
      <c r="F106" s="204"/>
      <c r="G106" s="204"/>
      <c r="H106" s="457"/>
      <c r="I106" s="457"/>
      <c r="J106" s="454"/>
      <c r="K106" s="454"/>
      <c r="L106" s="455"/>
    </row>
    <row r="107" spans="1:12" ht="10.050000000000001" customHeight="1" x14ac:dyDescent="0.3">
      <c r="A107" s="110">
        <f>C102</f>
        <v>0.65972222222222221</v>
      </c>
      <c r="B107" s="121" t="s">
        <v>20</v>
      </c>
      <c r="C107" s="129">
        <f>A107+D107/24/60</f>
        <v>0.67708333333333337</v>
      </c>
      <c r="D107" s="135">
        <v>25</v>
      </c>
      <c r="E107" s="446"/>
      <c r="F107" s="204" t="s">
        <v>214</v>
      </c>
      <c r="G107" s="204"/>
      <c r="H107" s="457" t="s">
        <v>211</v>
      </c>
      <c r="I107" s="457"/>
      <c r="J107" s="198" t="s">
        <v>210</v>
      </c>
      <c r="K107" s="198"/>
      <c r="L107" s="456"/>
    </row>
    <row r="108" spans="1:12" ht="10.050000000000001" customHeight="1" x14ac:dyDescent="0.3">
      <c r="A108" s="111"/>
      <c r="B108" s="122"/>
      <c r="C108" s="130"/>
      <c r="D108" s="135"/>
      <c r="E108" s="446"/>
      <c r="F108" s="204"/>
      <c r="G108" s="204"/>
      <c r="H108" s="457"/>
      <c r="I108" s="457"/>
      <c r="J108" s="198"/>
      <c r="K108" s="198"/>
      <c r="L108" s="456"/>
    </row>
    <row r="109" spans="1:12" ht="10.050000000000001" customHeight="1" x14ac:dyDescent="0.3">
      <c r="A109" s="111"/>
      <c r="B109" s="122"/>
      <c r="C109" s="130"/>
      <c r="D109" s="135"/>
      <c r="E109" s="446"/>
      <c r="F109" s="204"/>
      <c r="G109" s="204"/>
      <c r="H109" s="457"/>
      <c r="I109" s="457"/>
      <c r="J109" s="198"/>
      <c r="K109" s="198"/>
      <c r="L109" s="456"/>
    </row>
    <row r="110" spans="1:12" ht="10.050000000000001" customHeight="1" x14ac:dyDescent="0.3">
      <c r="A110" s="111"/>
      <c r="B110" s="122"/>
      <c r="C110" s="130"/>
      <c r="D110" s="135"/>
      <c r="E110" s="446"/>
      <c r="F110" s="204"/>
      <c r="G110" s="204"/>
      <c r="H110" s="457"/>
      <c r="I110" s="457"/>
      <c r="J110" s="198"/>
      <c r="K110" s="198"/>
      <c r="L110" s="456"/>
    </row>
    <row r="111" spans="1:12" ht="10.050000000000001" customHeight="1" x14ac:dyDescent="0.3">
      <c r="A111" s="112"/>
      <c r="B111" s="123"/>
      <c r="C111" s="131"/>
      <c r="D111" s="135"/>
      <c r="E111" s="446"/>
      <c r="F111" s="204"/>
      <c r="G111" s="204"/>
      <c r="H111" s="457"/>
      <c r="I111" s="457"/>
      <c r="J111" s="198"/>
      <c r="K111" s="198"/>
      <c r="L111" s="456"/>
    </row>
    <row r="112" spans="1:12" ht="13.8" customHeight="1" x14ac:dyDescent="0.3">
      <c r="A112" s="110">
        <f>C107</f>
        <v>0.67708333333333337</v>
      </c>
      <c r="B112" s="121" t="s">
        <v>20</v>
      </c>
      <c r="C112" s="129">
        <f>A112+D112/24/60</f>
        <v>0.69444444444444453</v>
      </c>
      <c r="D112" s="135">
        <v>25</v>
      </c>
      <c r="E112" s="446"/>
      <c r="F112" s="204" t="s">
        <v>212</v>
      </c>
      <c r="G112" s="204"/>
      <c r="H112" s="204" t="s">
        <v>256</v>
      </c>
      <c r="I112" s="204"/>
      <c r="J112" s="198" t="s">
        <v>215</v>
      </c>
      <c r="K112" s="198"/>
      <c r="L112" s="456"/>
    </row>
    <row r="113" spans="1:12" ht="10.050000000000001" customHeight="1" x14ac:dyDescent="0.3">
      <c r="A113" s="111"/>
      <c r="B113" s="122"/>
      <c r="C113" s="130"/>
      <c r="D113" s="135"/>
      <c r="E113" s="446"/>
      <c r="F113" s="204"/>
      <c r="G113" s="204"/>
      <c r="H113" s="204"/>
      <c r="I113" s="204"/>
      <c r="J113" s="198"/>
      <c r="K113" s="198"/>
      <c r="L113" s="456"/>
    </row>
    <row r="114" spans="1:12" ht="10.050000000000001" customHeight="1" x14ac:dyDescent="0.3">
      <c r="A114" s="111"/>
      <c r="B114" s="122"/>
      <c r="C114" s="130"/>
      <c r="D114" s="135"/>
      <c r="E114" s="446"/>
      <c r="F114" s="204"/>
      <c r="G114" s="204"/>
      <c r="H114" s="204"/>
      <c r="I114" s="204"/>
      <c r="J114" s="198"/>
      <c r="K114" s="198"/>
      <c r="L114" s="456"/>
    </row>
    <row r="115" spans="1:12" ht="10.050000000000001" customHeight="1" x14ac:dyDescent="0.3">
      <c r="A115" s="111"/>
      <c r="B115" s="122"/>
      <c r="C115" s="130"/>
      <c r="D115" s="135"/>
      <c r="E115" s="446"/>
      <c r="F115" s="204"/>
      <c r="G115" s="204"/>
      <c r="H115" s="204"/>
      <c r="I115" s="204"/>
      <c r="J115" s="198"/>
      <c r="K115" s="198"/>
      <c r="L115" s="456"/>
    </row>
    <row r="116" spans="1:12" ht="10.050000000000001" customHeight="1" x14ac:dyDescent="0.3">
      <c r="A116" s="112"/>
      <c r="B116" s="123"/>
      <c r="C116" s="131"/>
      <c r="D116" s="135"/>
      <c r="E116" s="446"/>
      <c r="F116" s="204"/>
      <c r="G116" s="204"/>
      <c r="H116" s="204"/>
      <c r="I116" s="204"/>
      <c r="J116" s="198"/>
      <c r="K116" s="198"/>
      <c r="L116" s="456"/>
    </row>
    <row r="117" spans="1:12" ht="10.050000000000001" customHeight="1" x14ac:dyDescent="0.3">
      <c r="A117" s="110">
        <f>C112</f>
        <v>0.69444444444444453</v>
      </c>
      <c r="B117" s="121" t="s">
        <v>20</v>
      </c>
      <c r="C117" s="129">
        <f>A117+D117/24/60</f>
        <v>0.72916666666666674</v>
      </c>
      <c r="D117" s="156">
        <v>50</v>
      </c>
      <c r="E117" s="446"/>
      <c r="F117" s="450" t="s">
        <v>109</v>
      </c>
      <c r="G117" s="450"/>
      <c r="H117" s="457" t="s">
        <v>308</v>
      </c>
      <c r="I117" s="457"/>
      <c r="J117" s="454" t="s">
        <v>164</v>
      </c>
      <c r="K117" s="454"/>
      <c r="L117" s="455"/>
    </row>
    <row r="118" spans="1:12" ht="10.050000000000001" customHeight="1" x14ac:dyDescent="0.3">
      <c r="A118" s="111"/>
      <c r="B118" s="122"/>
      <c r="C118" s="130"/>
      <c r="D118" s="157"/>
      <c r="E118" s="446"/>
      <c r="F118" s="450"/>
      <c r="G118" s="450"/>
      <c r="H118" s="457"/>
      <c r="I118" s="457"/>
      <c r="J118" s="454"/>
      <c r="K118" s="454"/>
      <c r="L118" s="455"/>
    </row>
    <row r="119" spans="1:12" ht="10.050000000000001" customHeight="1" x14ac:dyDescent="0.3">
      <c r="A119" s="111"/>
      <c r="B119" s="122"/>
      <c r="C119" s="130"/>
      <c r="D119" s="157"/>
      <c r="E119" s="446"/>
      <c r="F119" s="450"/>
      <c r="G119" s="450"/>
      <c r="H119" s="457"/>
      <c r="I119" s="457"/>
      <c r="J119" s="454"/>
      <c r="K119" s="454"/>
      <c r="L119" s="455"/>
    </row>
    <row r="120" spans="1:12" ht="10.050000000000001" customHeight="1" x14ac:dyDescent="0.3">
      <c r="A120" s="111"/>
      <c r="B120" s="122"/>
      <c r="C120" s="130"/>
      <c r="D120" s="157"/>
      <c r="E120" s="446"/>
      <c r="F120" s="450"/>
      <c r="G120" s="450"/>
      <c r="H120" s="457"/>
      <c r="I120" s="457"/>
      <c r="J120" s="454"/>
      <c r="K120" s="454"/>
      <c r="L120" s="455"/>
    </row>
    <row r="121" spans="1:12" ht="10.050000000000001" customHeight="1" x14ac:dyDescent="0.3">
      <c r="A121" s="111"/>
      <c r="B121" s="122"/>
      <c r="C121" s="130"/>
      <c r="D121" s="157"/>
      <c r="E121" s="446"/>
      <c r="F121" s="450"/>
      <c r="G121" s="450"/>
      <c r="H121" s="457"/>
      <c r="I121" s="457"/>
      <c r="J121" s="454"/>
      <c r="K121" s="454"/>
      <c r="L121" s="455"/>
    </row>
    <row r="122" spans="1:12" ht="16.2" customHeight="1" x14ac:dyDescent="0.3">
      <c r="A122" s="111"/>
      <c r="B122" s="122"/>
      <c r="C122" s="130"/>
      <c r="D122" s="157"/>
      <c r="E122" s="446"/>
      <c r="F122" s="450"/>
      <c r="G122" s="450"/>
      <c r="H122" s="457"/>
      <c r="I122" s="457"/>
      <c r="J122" s="454"/>
      <c r="K122" s="454"/>
      <c r="L122" s="455"/>
    </row>
    <row r="123" spans="1:12" ht="10.050000000000001" customHeight="1" x14ac:dyDescent="0.3">
      <c r="A123" s="111"/>
      <c r="B123" s="122"/>
      <c r="C123" s="130"/>
      <c r="D123" s="157"/>
      <c r="E123" s="446"/>
      <c r="F123" s="450"/>
      <c r="G123" s="450"/>
      <c r="H123" s="457"/>
      <c r="I123" s="457"/>
      <c r="J123" s="454"/>
      <c r="K123" s="454"/>
      <c r="L123" s="455"/>
    </row>
    <row r="124" spans="1:12" ht="10.050000000000001" customHeight="1" x14ac:dyDescent="0.3">
      <c r="A124" s="111"/>
      <c r="B124" s="122"/>
      <c r="C124" s="130"/>
      <c r="D124" s="157"/>
      <c r="E124" s="446"/>
      <c r="F124" s="450"/>
      <c r="G124" s="450"/>
      <c r="H124" s="457"/>
      <c r="I124" s="457"/>
      <c r="J124" s="454"/>
      <c r="K124" s="454"/>
      <c r="L124" s="455"/>
    </row>
    <row r="125" spans="1:12" ht="10.050000000000001" customHeight="1" x14ac:dyDescent="0.3">
      <c r="A125" s="111"/>
      <c r="B125" s="122"/>
      <c r="C125" s="130"/>
      <c r="D125" s="157"/>
      <c r="E125" s="446"/>
      <c r="F125" s="450"/>
      <c r="G125" s="450"/>
      <c r="H125" s="457"/>
      <c r="I125" s="457"/>
      <c r="J125" s="454"/>
      <c r="K125" s="454"/>
      <c r="L125" s="455"/>
    </row>
    <row r="126" spans="1:12" ht="10.050000000000001" customHeight="1" x14ac:dyDescent="0.3">
      <c r="A126" s="112"/>
      <c r="B126" s="123"/>
      <c r="C126" s="131"/>
      <c r="D126" s="158"/>
      <c r="E126" s="446"/>
      <c r="F126" s="450"/>
      <c r="G126" s="450"/>
      <c r="H126" s="457"/>
      <c r="I126" s="457"/>
      <c r="J126" s="454"/>
      <c r="K126" s="454"/>
      <c r="L126" s="455"/>
    </row>
    <row r="127" spans="1:12" x14ac:dyDescent="0.3">
      <c r="A127" s="110">
        <f>C117</f>
        <v>0.72916666666666674</v>
      </c>
      <c r="B127" s="124" t="s">
        <v>20</v>
      </c>
      <c r="C127" s="129">
        <f>A127+D127/24/60</f>
        <v>0.77083333333333337</v>
      </c>
      <c r="D127" s="132">
        <v>60</v>
      </c>
      <c r="E127" s="136" t="s">
        <v>57</v>
      </c>
      <c r="F127" s="136"/>
      <c r="G127" s="136"/>
      <c r="H127" s="136"/>
      <c r="I127" s="136"/>
      <c r="J127" s="136"/>
      <c r="K127" s="136"/>
      <c r="L127" s="137"/>
    </row>
    <row r="128" spans="1:12" ht="10.050000000000001" customHeight="1" x14ac:dyDescent="0.3">
      <c r="A128" s="111"/>
      <c r="B128" s="125"/>
      <c r="C128" s="130"/>
      <c r="D128" s="133"/>
      <c r="E128" s="232" t="s">
        <v>242</v>
      </c>
      <c r="F128" s="232"/>
      <c r="G128" s="232"/>
      <c r="H128" s="232"/>
      <c r="I128" s="232"/>
      <c r="J128" s="232"/>
      <c r="K128" s="232"/>
      <c r="L128" s="233"/>
    </row>
    <row r="129" spans="1:12" ht="10.050000000000001" customHeight="1" x14ac:dyDescent="0.3">
      <c r="A129" s="111"/>
      <c r="B129" s="125"/>
      <c r="C129" s="130"/>
      <c r="D129" s="133"/>
      <c r="E129" s="232"/>
      <c r="F129" s="232"/>
      <c r="G129" s="232"/>
      <c r="H129" s="232"/>
      <c r="I129" s="232"/>
      <c r="J129" s="232"/>
      <c r="K129" s="232"/>
      <c r="L129" s="233"/>
    </row>
    <row r="130" spans="1:12" ht="10.050000000000001" customHeight="1" x14ac:dyDescent="0.3">
      <c r="A130" s="111"/>
      <c r="B130" s="125"/>
      <c r="C130" s="130"/>
      <c r="D130" s="133"/>
      <c r="E130" s="232"/>
      <c r="F130" s="232"/>
      <c r="G130" s="232"/>
      <c r="H130" s="232"/>
      <c r="I130" s="232"/>
      <c r="J130" s="232"/>
      <c r="K130" s="232"/>
      <c r="L130" s="233"/>
    </row>
    <row r="131" spans="1:12" ht="10.050000000000001" customHeight="1" x14ac:dyDescent="0.3">
      <c r="A131" s="111"/>
      <c r="B131" s="125"/>
      <c r="C131" s="130"/>
      <c r="D131" s="133"/>
      <c r="E131" s="232"/>
      <c r="F131" s="232"/>
      <c r="G131" s="232"/>
      <c r="H131" s="232"/>
      <c r="I131" s="232"/>
      <c r="J131" s="232"/>
      <c r="K131" s="232"/>
      <c r="L131" s="233"/>
    </row>
    <row r="132" spans="1:12" ht="10.050000000000001" customHeight="1" x14ac:dyDescent="0.3">
      <c r="A132" s="111"/>
      <c r="B132" s="125"/>
      <c r="C132" s="130"/>
      <c r="D132" s="133"/>
      <c r="E132" s="232"/>
      <c r="F132" s="232"/>
      <c r="G132" s="232"/>
      <c r="H132" s="232"/>
      <c r="I132" s="232"/>
      <c r="J132" s="232"/>
      <c r="K132" s="232"/>
      <c r="L132" s="233"/>
    </row>
    <row r="133" spans="1:12" ht="10.050000000000001" customHeight="1" x14ac:dyDescent="0.3">
      <c r="A133" s="111"/>
      <c r="B133" s="125"/>
      <c r="C133" s="130"/>
      <c r="D133" s="133"/>
      <c r="E133" s="232"/>
      <c r="F133" s="232"/>
      <c r="G133" s="232"/>
      <c r="H133" s="232"/>
      <c r="I133" s="232"/>
      <c r="J133" s="232"/>
      <c r="K133" s="232"/>
      <c r="L133" s="233"/>
    </row>
    <row r="134" spans="1:12" ht="10.050000000000001" customHeight="1" x14ac:dyDescent="0.3">
      <c r="A134" s="111"/>
      <c r="B134" s="125"/>
      <c r="C134" s="130"/>
      <c r="D134" s="133"/>
      <c r="E134" s="232"/>
      <c r="F134" s="232"/>
      <c r="G134" s="232"/>
      <c r="H134" s="232"/>
      <c r="I134" s="232"/>
      <c r="J134" s="232"/>
      <c r="K134" s="232"/>
      <c r="L134" s="233"/>
    </row>
    <row r="135" spans="1:12" ht="10.050000000000001" customHeight="1" x14ac:dyDescent="0.3">
      <c r="A135" s="111"/>
      <c r="B135" s="125"/>
      <c r="C135" s="130"/>
      <c r="D135" s="133"/>
      <c r="E135" s="232"/>
      <c r="F135" s="232"/>
      <c r="G135" s="232"/>
      <c r="H135" s="232"/>
      <c r="I135" s="232"/>
      <c r="J135" s="232"/>
      <c r="K135" s="232"/>
      <c r="L135" s="233"/>
    </row>
    <row r="136" spans="1:12" ht="10.050000000000001" customHeight="1" x14ac:dyDescent="0.3">
      <c r="A136" s="111"/>
      <c r="B136" s="125"/>
      <c r="C136" s="130"/>
      <c r="D136" s="133"/>
      <c r="E136" s="232"/>
      <c r="F136" s="232"/>
      <c r="G136" s="232"/>
      <c r="H136" s="232"/>
      <c r="I136" s="232"/>
      <c r="J136" s="232"/>
      <c r="K136" s="232"/>
      <c r="L136" s="233"/>
    </row>
    <row r="137" spans="1:12" ht="10.050000000000001" customHeight="1" x14ac:dyDescent="0.3">
      <c r="A137" s="111"/>
      <c r="B137" s="125"/>
      <c r="C137" s="130"/>
      <c r="D137" s="133"/>
      <c r="E137" s="232"/>
      <c r="F137" s="232"/>
      <c r="G137" s="232"/>
      <c r="H137" s="232"/>
      <c r="I137" s="232"/>
      <c r="J137" s="232"/>
      <c r="K137" s="232"/>
      <c r="L137" s="233"/>
    </row>
    <row r="138" spans="1:12" ht="10.050000000000001" customHeight="1" x14ac:dyDescent="0.3">
      <c r="A138" s="112"/>
      <c r="B138" s="126"/>
      <c r="C138" s="131"/>
      <c r="D138" s="134"/>
      <c r="E138" s="232"/>
      <c r="F138" s="232"/>
      <c r="G138" s="232"/>
      <c r="H138" s="232"/>
      <c r="I138" s="232"/>
      <c r="J138" s="232"/>
      <c r="K138" s="232"/>
      <c r="L138" s="233"/>
    </row>
    <row r="139" spans="1:12" x14ac:dyDescent="0.3">
      <c r="A139" s="312">
        <f>C127</f>
        <v>0.77083333333333337</v>
      </c>
      <c r="B139" s="315" t="s">
        <v>20</v>
      </c>
      <c r="C139" s="408">
        <f>A139+D139/24/60</f>
        <v>0.83333333333333337</v>
      </c>
      <c r="D139" s="321">
        <v>90</v>
      </c>
      <c r="E139" s="136" t="s">
        <v>44</v>
      </c>
      <c r="F139" s="136"/>
      <c r="G139" s="136"/>
      <c r="H139" s="136"/>
      <c r="I139" s="136"/>
      <c r="J139" s="136"/>
      <c r="K139" s="136"/>
      <c r="L139" s="137"/>
    </row>
    <row r="140" spans="1:12" ht="10.050000000000001" customHeight="1" x14ac:dyDescent="0.3">
      <c r="A140" s="313"/>
      <c r="B140" s="316"/>
      <c r="C140" s="409"/>
      <c r="D140" s="322"/>
      <c r="E140" s="165" t="s">
        <v>22</v>
      </c>
      <c r="F140" s="238" t="s">
        <v>36</v>
      </c>
      <c r="G140" s="238"/>
      <c r="H140" s="238"/>
      <c r="I140" s="238"/>
      <c r="J140" s="238"/>
      <c r="K140" s="238"/>
      <c r="L140" s="451"/>
    </row>
    <row r="141" spans="1:12" ht="10.050000000000001" customHeight="1" x14ac:dyDescent="0.3">
      <c r="A141" s="313"/>
      <c r="B141" s="316"/>
      <c r="C141" s="409"/>
      <c r="D141" s="322"/>
      <c r="E141" s="165"/>
      <c r="F141" s="238"/>
      <c r="G141" s="238"/>
      <c r="H141" s="238"/>
      <c r="I141" s="238"/>
      <c r="J141" s="238"/>
      <c r="K141" s="238"/>
      <c r="L141" s="451"/>
    </row>
    <row r="142" spans="1:12" ht="10.050000000000001" customHeight="1" x14ac:dyDescent="0.3">
      <c r="A142" s="313"/>
      <c r="B142" s="316"/>
      <c r="C142" s="409"/>
      <c r="D142" s="322"/>
      <c r="E142" s="165"/>
      <c r="F142" s="238"/>
      <c r="G142" s="238"/>
      <c r="H142" s="238"/>
      <c r="I142" s="238"/>
      <c r="J142" s="238"/>
      <c r="K142" s="238"/>
      <c r="L142" s="451"/>
    </row>
    <row r="143" spans="1:12" ht="10.050000000000001" customHeight="1" x14ac:dyDescent="0.3">
      <c r="A143" s="313"/>
      <c r="B143" s="316"/>
      <c r="C143" s="409"/>
      <c r="D143" s="322"/>
      <c r="E143" s="165"/>
      <c r="F143" s="238"/>
      <c r="G143" s="238"/>
      <c r="H143" s="238"/>
      <c r="I143" s="238"/>
      <c r="J143" s="238"/>
      <c r="K143" s="238"/>
      <c r="L143" s="451"/>
    </row>
    <row r="144" spans="1:12" ht="10.050000000000001" customHeight="1" x14ac:dyDescent="0.3">
      <c r="A144" s="313"/>
      <c r="B144" s="316"/>
      <c r="C144" s="409"/>
      <c r="D144" s="322"/>
      <c r="E144" s="165"/>
      <c r="F144" s="238"/>
      <c r="G144" s="238"/>
      <c r="H144" s="238"/>
      <c r="I144" s="238"/>
      <c r="J144" s="238"/>
      <c r="K144" s="238"/>
      <c r="L144" s="451"/>
    </row>
    <row r="145" spans="1:12" ht="10.050000000000001" customHeight="1" x14ac:dyDescent="0.3">
      <c r="A145" s="313"/>
      <c r="B145" s="316"/>
      <c r="C145" s="409"/>
      <c r="D145" s="322"/>
      <c r="E145" s="165"/>
      <c r="F145" s="238"/>
      <c r="G145" s="238"/>
      <c r="H145" s="238"/>
      <c r="I145" s="238"/>
      <c r="J145" s="238"/>
      <c r="K145" s="238"/>
      <c r="L145" s="451"/>
    </row>
    <row r="146" spans="1:12" ht="10.050000000000001" customHeight="1" x14ac:dyDescent="0.3">
      <c r="A146" s="313"/>
      <c r="B146" s="316"/>
      <c r="C146" s="409"/>
      <c r="D146" s="322"/>
      <c r="E146" s="165"/>
      <c r="F146" s="238"/>
      <c r="G146" s="238"/>
      <c r="H146" s="238"/>
      <c r="I146" s="238"/>
      <c r="J146" s="238"/>
      <c r="K146" s="238"/>
      <c r="L146" s="451"/>
    </row>
    <row r="147" spans="1:12" ht="10.050000000000001" customHeight="1" x14ac:dyDescent="0.3">
      <c r="A147" s="313"/>
      <c r="B147" s="316"/>
      <c r="C147" s="409"/>
      <c r="D147" s="322"/>
      <c r="E147" s="165"/>
      <c r="F147" s="238"/>
      <c r="G147" s="238"/>
      <c r="H147" s="238"/>
      <c r="I147" s="238"/>
      <c r="J147" s="238"/>
      <c r="K147" s="238"/>
      <c r="L147" s="451"/>
    </row>
    <row r="148" spans="1:12" ht="10.050000000000001" customHeight="1" x14ac:dyDescent="0.3">
      <c r="A148" s="313"/>
      <c r="B148" s="316"/>
      <c r="C148" s="409"/>
      <c r="D148" s="322"/>
      <c r="E148" s="165"/>
      <c r="F148" s="238"/>
      <c r="G148" s="238"/>
      <c r="H148" s="238"/>
      <c r="I148" s="238"/>
      <c r="J148" s="238"/>
      <c r="K148" s="238"/>
      <c r="L148" s="451"/>
    </row>
    <row r="149" spans="1:12" ht="10.050000000000001" customHeight="1" x14ac:dyDescent="0.3">
      <c r="A149" s="313"/>
      <c r="B149" s="316"/>
      <c r="C149" s="409"/>
      <c r="D149" s="322"/>
      <c r="E149" s="165"/>
      <c r="F149" s="238"/>
      <c r="G149" s="238"/>
      <c r="H149" s="238"/>
      <c r="I149" s="238"/>
      <c r="J149" s="238"/>
      <c r="K149" s="238"/>
      <c r="L149" s="451"/>
    </row>
    <row r="150" spans="1:12" ht="10.050000000000001" customHeight="1" x14ac:dyDescent="0.3">
      <c r="A150" s="313"/>
      <c r="B150" s="316"/>
      <c r="C150" s="409"/>
      <c r="D150" s="322"/>
      <c r="E150" s="165"/>
      <c r="F150" s="238"/>
      <c r="G150" s="238"/>
      <c r="H150" s="238"/>
      <c r="I150" s="238"/>
      <c r="J150" s="238"/>
      <c r="K150" s="238"/>
      <c r="L150" s="451"/>
    </row>
    <row r="151" spans="1:12" ht="10.050000000000001" customHeight="1" x14ac:dyDescent="0.3">
      <c r="A151" s="313"/>
      <c r="B151" s="316"/>
      <c r="C151" s="409"/>
      <c r="D151" s="322"/>
      <c r="E151" s="165"/>
      <c r="F151" s="238"/>
      <c r="G151" s="238"/>
      <c r="H151" s="238"/>
      <c r="I151" s="238"/>
      <c r="J151" s="238"/>
      <c r="K151" s="238"/>
      <c r="L151" s="451"/>
    </row>
    <row r="152" spans="1:12" ht="10.050000000000001" customHeight="1" x14ac:dyDescent="0.3">
      <c r="A152" s="313"/>
      <c r="B152" s="316"/>
      <c r="C152" s="409"/>
      <c r="D152" s="322"/>
      <c r="E152" s="165"/>
      <c r="F152" s="238"/>
      <c r="G152" s="238"/>
      <c r="H152" s="238"/>
      <c r="I152" s="238"/>
      <c r="J152" s="238"/>
      <c r="K152" s="238"/>
      <c r="L152" s="451"/>
    </row>
    <row r="153" spans="1:12" ht="10.050000000000001" customHeight="1" x14ac:dyDescent="0.3">
      <c r="A153" s="313"/>
      <c r="B153" s="316"/>
      <c r="C153" s="409"/>
      <c r="D153" s="322"/>
      <c r="E153" s="165"/>
      <c r="F153" s="238"/>
      <c r="G153" s="238"/>
      <c r="H153" s="238"/>
      <c r="I153" s="238"/>
      <c r="J153" s="238"/>
      <c r="K153" s="238"/>
      <c r="L153" s="451"/>
    </row>
    <row r="154" spans="1:12" ht="10.050000000000001" customHeight="1" x14ac:dyDescent="0.3">
      <c r="A154" s="313"/>
      <c r="B154" s="316"/>
      <c r="C154" s="409"/>
      <c r="D154" s="322"/>
      <c r="E154" s="165"/>
      <c r="F154" s="238"/>
      <c r="G154" s="238"/>
      <c r="H154" s="238"/>
      <c r="I154" s="238"/>
      <c r="J154" s="238"/>
      <c r="K154" s="238"/>
      <c r="L154" s="451"/>
    </row>
    <row r="155" spans="1:12" ht="10.050000000000001" customHeight="1" x14ac:dyDescent="0.3">
      <c r="A155" s="313"/>
      <c r="B155" s="316"/>
      <c r="C155" s="409"/>
      <c r="D155" s="322"/>
      <c r="E155" s="165"/>
      <c r="F155" s="238"/>
      <c r="G155" s="238"/>
      <c r="H155" s="238"/>
      <c r="I155" s="238"/>
      <c r="J155" s="238"/>
      <c r="K155" s="238"/>
      <c r="L155" s="451"/>
    </row>
    <row r="156" spans="1:12" ht="10.050000000000001" customHeight="1" thickBot="1" x14ac:dyDescent="0.35">
      <c r="A156" s="314"/>
      <c r="B156" s="317"/>
      <c r="C156" s="410"/>
      <c r="D156" s="323"/>
      <c r="E156" s="403"/>
      <c r="F156" s="452"/>
      <c r="G156" s="452"/>
      <c r="H156" s="452"/>
      <c r="I156" s="452"/>
      <c r="J156" s="452"/>
      <c r="K156" s="452"/>
      <c r="L156" s="453"/>
    </row>
  </sheetData>
  <mergeCells count="161">
    <mergeCell ref="J1:L1"/>
    <mergeCell ref="H1:I1"/>
    <mergeCell ref="F1:G1"/>
    <mergeCell ref="J93:L96"/>
    <mergeCell ref="J97:L101"/>
    <mergeCell ref="J102:L106"/>
    <mergeCell ref="J107:L111"/>
    <mergeCell ref="J112:L116"/>
    <mergeCell ref="J117:L126"/>
    <mergeCell ref="H93:I96"/>
    <mergeCell ref="H97:I101"/>
    <mergeCell ref="H102:I106"/>
    <mergeCell ref="H107:I111"/>
    <mergeCell ref="H112:I116"/>
    <mergeCell ref="H117:I126"/>
    <mergeCell ref="E88:L88"/>
    <mergeCell ref="E89:L91"/>
    <mergeCell ref="E92:L92"/>
    <mergeCell ref="F93:G96"/>
    <mergeCell ref="B51:B60"/>
    <mergeCell ref="B92:B96"/>
    <mergeCell ref="C92:C96"/>
    <mergeCell ref="A97:A101"/>
    <mergeCell ref="A73:A87"/>
    <mergeCell ref="B73:B87"/>
    <mergeCell ref="C73:C87"/>
    <mergeCell ref="D73:D87"/>
    <mergeCell ref="G74:G87"/>
    <mergeCell ref="C88:C91"/>
    <mergeCell ref="D88:D91"/>
    <mergeCell ref="D92:D96"/>
    <mergeCell ref="F97:G101"/>
    <mergeCell ref="E93:E126"/>
    <mergeCell ref="F117:G126"/>
    <mergeCell ref="E49:L49"/>
    <mergeCell ref="E50:L50"/>
    <mergeCell ref="J51:L60"/>
    <mergeCell ref="H51:I60"/>
    <mergeCell ref="F51:G60"/>
    <mergeCell ref="E61:L61"/>
    <mergeCell ref="F62:L72"/>
    <mergeCell ref="E51:E60"/>
    <mergeCell ref="I73:L73"/>
    <mergeCell ref="L35:L38"/>
    <mergeCell ref="E35:E48"/>
    <mergeCell ref="F35:F38"/>
    <mergeCell ref="J44:J48"/>
    <mergeCell ref="K44:K48"/>
    <mergeCell ref="L44:L48"/>
    <mergeCell ref="K39:K43"/>
    <mergeCell ref="L39:L43"/>
    <mergeCell ref="H44:H48"/>
    <mergeCell ref="G39:G43"/>
    <mergeCell ref="A44:A48"/>
    <mergeCell ref="B44:B48"/>
    <mergeCell ref="C44:C48"/>
    <mergeCell ref="D44:D48"/>
    <mergeCell ref="C26:C33"/>
    <mergeCell ref="I74:I76"/>
    <mergeCell ref="J74:J76"/>
    <mergeCell ref="K74:K76"/>
    <mergeCell ref="L74:L76"/>
    <mergeCell ref="F44:F48"/>
    <mergeCell ref="G44:G48"/>
    <mergeCell ref="J39:J43"/>
    <mergeCell ref="I35:I48"/>
    <mergeCell ref="I34:L34"/>
    <mergeCell ref="J35:J38"/>
    <mergeCell ref="K35:K38"/>
    <mergeCell ref="C51:C60"/>
    <mergeCell ref="D51:D60"/>
    <mergeCell ref="C49:C50"/>
    <mergeCell ref="D49:D50"/>
    <mergeCell ref="A49:A50"/>
    <mergeCell ref="B49:B50"/>
    <mergeCell ref="D61:D72"/>
    <mergeCell ref="E62:E72"/>
    <mergeCell ref="A51:A60"/>
    <mergeCell ref="C139:C156"/>
    <mergeCell ref="B97:B101"/>
    <mergeCell ref="C97:C101"/>
    <mergeCell ref="A102:A106"/>
    <mergeCell ref="A107:A111"/>
    <mergeCell ref="B107:B111"/>
    <mergeCell ref="C107:C111"/>
    <mergeCell ref="C61:C72"/>
    <mergeCell ref="B102:B106"/>
    <mergeCell ref="C102:C106"/>
    <mergeCell ref="A127:A138"/>
    <mergeCell ref="B127:B138"/>
    <mergeCell ref="A112:A116"/>
    <mergeCell ref="B112:B116"/>
    <mergeCell ref="C112:C116"/>
    <mergeCell ref="C127:C138"/>
    <mergeCell ref="A139:A156"/>
    <mergeCell ref="B139:B156"/>
    <mergeCell ref="A88:A91"/>
    <mergeCell ref="B88:B91"/>
    <mergeCell ref="A92:A96"/>
    <mergeCell ref="A61:A72"/>
    <mergeCell ref="B61:B72"/>
    <mergeCell ref="A117:A126"/>
    <mergeCell ref="D139:D156"/>
    <mergeCell ref="E140:E156"/>
    <mergeCell ref="E73:H73"/>
    <mergeCell ref="E74:E87"/>
    <mergeCell ref="D97:D101"/>
    <mergeCell ref="D107:D111"/>
    <mergeCell ref="D102:D106"/>
    <mergeCell ref="F74:F87"/>
    <mergeCell ref="D112:D116"/>
    <mergeCell ref="D127:D138"/>
    <mergeCell ref="B117:B126"/>
    <mergeCell ref="C117:C126"/>
    <mergeCell ref="D117:D126"/>
    <mergeCell ref="F102:G106"/>
    <mergeCell ref="F107:G111"/>
    <mergeCell ref="F112:G116"/>
    <mergeCell ref="H74:H87"/>
    <mergeCell ref="E127:L127"/>
    <mergeCell ref="E128:L138"/>
    <mergeCell ref="E139:L139"/>
    <mergeCell ref="F140:L156"/>
    <mergeCell ref="A39:A43"/>
    <mergeCell ref="B39:B43"/>
    <mergeCell ref="C39:C43"/>
    <mergeCell ref="D39:D43"/>
    <mergeCell ref="F39:F43"/>
    <mergeCell ref="G35:G38"/>
    <mergeCell ref="H35:H38"/>
    <mergeCell ref="E34:H34"/>
    <mergeCell ref="E27:E33"/>
    <mergeCell ref="A34:A38"/>
    <mergeCell ref="B34:B38"/>
    <mergeCell ref="C34:C38"/>
    <mergeCell ref="D34:D38"/>
    <mergeCell ref="H39:H43"/>
    <mergeCell ref="F27:L33"/>
    <mergeCell ref="A2:A13"/>
    <mergeCell ref="A26:A33"/>
    <mergeCell ref="A16:A25"/>
    <mergeCell ref="B16:B25"/>
    <mergeCell ref="C16:C25"/>
    <mergeCell ref="D16:D25"/>
    <mergeCell ref="E16:E25"/>
    <mergeCell ref="B2:B13"/>
    <mergeCell ref="C2:C13"/>
    <mergeCell ref="D2:D13"/>
    <mergeCell ref="A14:A15"/>
    <mergeCell ref="B14:B15"/>
    <mergeCell ref="C14:C15"/>
    <mergeCell ref="D14:D15"/>
    <mergeCell ref="B26:B33"/>
    <mergeCell ref="D26:D33"/>
    <mergeCell ref="E2:L13"/>
    <mergeCell ref="E14:L14"/>
    <mergeCell ref="E15:L15"/>
    <mergeCell ref="J16:L25"/>
    <mergeCell ref="H16:I25"/>
    <mergeCell ref="F16:G25"/>
    <mergeCell ref="E26:L26"/>
  </mergeCells>
  <printOptions horizontalCentered="1" verticalCentered="1"/>
  <pageMargins left="0.25" right="0.25" top="0.75" bottom="0.25" header="0.3" footer="0.3"/>
  <pageSetup scale="55" fitToHeight="0" orientation="landscape" r:id="rId1"/>
  <headerFooter>
    <oddHeader>&amp;C&amp;28Wednesday Detailed Schedule
September 30, 2026&amp;R&amp;36&amp;KFF0000Exhibit Hall Open
8:30 AM - 2:00 PM</oddHeader>
    <oddFooter>&amp;L&amp;D&amp;RVersion 3</oddFooter>
  </headerFooter>
  <rowBreaks count="1" manualBreakCount="1">
    <brk id="8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19E30-6A9D-41A3-9680-24700FF8235A}">
  <sheetPr>
    <pageSetUpPr fitToPage="1"/>
  </sheetPr>
  <dimension ref="A1:O122"/>
  <sheetViews>
    <sheetView topLeftCell="A42" workbookViewId="0">
      <selection activeCell="T71" sqref="T71"/>
    </sheetView>
  </sheetViews>
  <sheetFormatPr defaultRowHeight="14.4" x14ac:dyDescent="0.3"/>
  <cols>
    <col min="1" max="1" width="9.44140625" bestFit="1" customWidth="1"/>
    <col min="2" max="2" width="2.5546875" style="17" customWidth="1"/>
    <col min="3" max="3" width="9.44140625" bestFit="1" customWidth="1"/>
    <col min="4" max="4" width="6.5546875" style="17" customWidth="1"/>
    <col min="5" max="5" width="6.5546875" style="18" customWidth="1"/>
    <col min="6" max="6" width="44.21875" style="18" customWidth="1"/>
    <col min="7" max="7" width="50.21875" style="102" customWidth="1"/>
    <col min="8" max="8" width="2.5546875" style="7" customWidth="1"/>
    <col min="9" max="9" width="9.44140625" bestFit="1" customWidth="1"/>
    <col min="10" max="10" width="2.5546875" style="17" customWidth="1"/>
    <col min="11" max="11" width="9.44140625" bestFit="1" customWidth="1"/>
    <col min="12" max="12" width="6.5546875" style="17" customWidth="1"/>
    <col min="13" max="13" width="6.5546875" style="18" customWidth="1"/>
    <col min="14" max="14" width="44.21875" style="18" customWidth="1"/>
    <col min="15" max="15" width="50.21875" style="18" customWidth="1"/>
  </cols>
  <sheetData>
    <row r="1" spans="1:15" ht="17.399999999999999" x14ac:dyDescent="0.3">
      <c r="A1" s="512" t="s">
        <v>57</v>
      </c>
      <c r="B1" s="512"/>
      <c r="C1" s="512"/>
      <c r="D1" s="512"/>
      <c r="E1" s="512"/>
      <c r="F1" s="512"/>
      <c r="G1" s="512"/>
      <c r="H1" s="522"/>
      <c r="I1" s="516" t="s">
        <v>56</v>
      </c>
      <c r="J1" s="517"/>
      <c r="K1" s="517"/>
      <c r="L1" s="517"/>
      <c r="M1" s="517"/>
      <c r="N1" s="517"/>
      <c r="O1" s="518"/>
    </row>
    <row r="2" spans="1:15" ht="28.2" thickBot="1" x14ac:dyDescent="0.35">
      <c r="A2" s="8" t="s">
        <v>3</v>
      </c>
      <c r="B2" s="9"/>
      <c r="C2" s="10" t="s">
        <v>14</v>
      </c>
      <c r="D2" s="13" t="s">
        <v>15</v>
      </c>
      <c r="E2" s="9" t="s">
        <v>16</v>
      </c>
      <c r="F2" s="9" t="s">
        <v>17</v>
      </c>
      <c r="G2" s="101" t="s">
        <v>25</v>
      </c>
      <c r="H2" s="523"/>
      <c r="I2" s="83" t="s">
        <v>3</v>
      </c>
      <c r="J2" s="84"/>
      <c r="K2" s="85" t="s">
        <v>14</v>
      </c>
      <c r="L2" s="84" t="s">
        <v>15</v>
      </c>
      <c r="M2" s="84" t="s">
        <v>16</v>
      </c>
      <c r="N2" s="84" t="s">
        <v>17</v>
      </c>
      <c r="O2" s="86" t="s">
        <v>25</v>
      </c>
    </row>
    <row r="3" spans="1:15" s="14" customFormat="1" ht="9.6" customHeight="1" x14ac:dyDescent="0.3">
      <c r="A3" s="463">
        <v>0.29166666666666669</v>
      </c>
      <c r="B3" s="466" t="s">
        <v>20</v>
      </c>
      <c r="C3" s="469">
        <f>A3+D3/24/60</f>
        <v>0.34375</v>
      </c>
      <c r="D3" s="374">
        <v>75</v>
      </c>
      <c r="E3" s="378" t="s">
        <v>277</v>
      </c>
      <c r="F3" s="472"/>
      <c r="G3" s="473"/>
      <c r="H3" s="523"/>
      <c r="I3" s="508">
        <v>0.29166666666666669</v>
      </c>
      <c r="J3" s="510" t="s">
        <v>20</v>
      </c>
      <c r="K3" s="511">
        <f>I3+L3/24/60</f>
        <v>0.33333333333333337</v>
      </c>
      <c r="L3" s="510">
        <v>60</v>
      </c>
      <c r="M3" s="388" t="s">
        <v>277</v>
      </c>
      <c r="N3" s="388"/>
      <c r="O3" s="437"/>
    </row>
    <row r="4" spans="1:15" s="14" customFormat="1" ht="9.6" customHeight="1" x14ac:dyDescent="0.3">
      <c r="A4" s="464"/>
      <c r="B4" s="467"/>
      <c r="C4" s="470"/>
      <c r="D4" s="157"/>
      <c r="E4" s="474"/>
      <c r="F4" s="475"/>
      <c r="G4" s="476"/>
      <c r="H4" s="523"/>
      <c r="I4" s="508"/>
      <c r="J4" s="510"/>
      <c r="K4" s="511"/>
      <c r="L4" s="510"/>
      <c r="M4" s="388"/>
      <c r="N4" s="388"/>
      <c r="O4" s="437"/>
    </row>
    <row r="5" spans="1:15" s="14" customFormat="1" ht="9.6" customHeight="1" x14ac:dyDescent="0.3">
      <c r="A5" s="464"/>
      <c r="B5" s="467"/>
      <c r="C5" s="470"/>
      <c r="D5" s="157"/>
      <c r="E5" s="474"/>
      <c r="F5" s="475"/>
      <c r="G5" s="476"/>
      <c r="H5" s="523"/>
      <c r="I5" s="508"/>
      <c r="J5" s="510"/>
      <c r="K5" s="511"/>
      <c r="L5" s="510"/>
      <c r="M5" s="388"/>
      <c r="N5" s="388"/>
      <c r="O5" s="437"/>
    </row>
    <row r="6" spans="1:15" s="14" customFormat="1" ht="9.6" customHeight="1" x14ac:dyDescent="0.3">
      <c r="A6" s="464"/>
      <c r="B6" s="467"/>
      <c r="C6" s="470"/>
      <c r="D6" s="157"/>
      <c r="E6" s="474"/>
      <c r="F6" s="475"/>
      <c r="G6" s="476"/>
      <c r="H6" s="523"/>
      <c r="I6" s="508"/>
      <c r="J6" s="510"/>
      <c r="K6" s="511"/>
      <c r="L6" s="510"/>
      <c r="M6" s="388"/>
      <c r="N6" s="388"/>
      <c r="O6" s="437"/>
    </row>
    <row r="7" spans="1:15" s="14" customFormat="1" ht="9.6" customHeight="1" x14ac:dyDescent="0.3">
      <c r="A7" s="464"/>
      <c r="B7" s="467"/>
      <c r="C7" s="470"/>
      <c r="D7" s="157"/>
      <c r="E7" s="474"/>
      <c r="F7" s="475"/>
      <c r="G7" s="476"/>
      <c r="H7" s="523"/>
      <c r="I7" s="508"/>
      <c r="J7" s="510"/>
      <c r="K7" s="511"/>
      <c r="L7" s="510"/>
      <c r="M7" s="388"/>
      <c r="N7" s="388"/>
      <c r="O7" s="437"/>
    </row>
    <row r="8" spans="1:15" s="14" customFormat="1" ht="9.6" customHeight="1" x14ac:dyDescent="0.3">
      <c r="A8" s="464"/>
      <c r="B8" s="467"/>
      <c r="C8" s="470"/>
      <c r="D8" s="157"/>
      <c r="E8" s="474"/>
      <c r="F8" s="475"/>
      <c r="G8" s="476"/>
      <c r="H8" s="523"/>
      <c r="I8" s="508"/>
      <c r="J8" s="510"/>
      <c r="K8" s="511"/>
      <c r="L8" s="510"/>
      <c r="M8" s="388"/>
      <c r="N8" s="388"/>
      <c r="O8" s="437"/>
    </row>
    <row r="9" spans="1:15" s="14" customFormat="1" ht="9.6" customHeight="1" x14ac:dyDescent="0.3">
      <c r="A9" s="464"/>
      <c r="B9" s="467"/>
      <c r="C9" s="470"/>
      <c r="D9" s="157"/>
      <c r="E9" s="474"/>
      <c r="F9" s="475"/>
      <c r="G9" s="476"/>
      <c r="H9" s="523"/>
      <c r="I9" s="508"/>
      <c r="J9" s="510"/>
      <c r="K9" s="511"/>
      <c r="L9" s="510"/>
      <c r="M9" s="388"/>
      <c r="N9" s="388"/>
      <c r="O9" s="437"/>
    </row>
    <row r="10" spans="1:15" s="14" customFormat="1" ht="9.6" customHeight="1" x14ac:dyDescent="0.3">
      <c r="A10" s="464"/>
      <c r="B10" s="467"/>
      <c r="C10" s="470"/>
      <c r="D10" s="157"/>
      <c r="E10" s="474"/>
      <c r="F10" s="475"/>
      <c r="G10" s="476"/>
      <c r="H10" s="523"/>
      <c r="I10" s="509"/>
      <c r="J10" s="510"/>
      <c r="K10" s="510"/>
      <c r="L10" s="510"/>
      <c r="M10" s="388"/>
      <c r="N10" s="388"/>
      <c r="O10" s="437"/>
    </row>
    <row r="11" spans="1:15" s="14" customFormat="1" ht="9.6" customHeight="1" x14ac:dyDescent="0.3">
      <c r="A11" s="464"/>
      <c r="B11" s="467"/>
      <c r="C11" s="470"/>
      <c r="D11" s="157"/>
      <c r="E11" s="474"/>
      <c r="F11" s="475"/>
      <c r="G11" s="476"/>
      <c r="H11" s="523"/>
      <c r="I11" s="509"/>
      <c r="J11" s="510"/>
      <c r="K11" s="510"/>
      <c r="L11" s="510"/>
      <c r="M11" s="388"/>
      <c r="N11" s="388"/>
      <c r="O11" s="437"/>
    </row>
    <row r="12" spans="1:15" s="14" customFormat="1" ht="9.6" customHeight="1" x14ac:dyDescent="0.3">
      <c r="A12" s="464"/>
      <c r="B12" s="467"/>
      <c r="C12" s="470"/>
      <c r="D12" s="157"/>
      <c r="E12" s="474"/>
      <c r="F12" s="475"/>
      <c r="G12" s="476"/>
      <c r="H12" s="523"/>
      <c r="I12" s="509"/>
      <c r="J12" s="510"/>
      <c r="K12" s="510"/>
      <c r="L12" s="510"/>
      <c r="M12" s="388"/>
      <c r="N12" s="388"/>
      <c r="O12" s="437"/>
    </row>
    <row r="13" spans="1:15" s="14" customFormat="1" ht="9.6" customHeight="1" x14ac:dyDescent="0.3">
      <c r="A13" s="464"/>
      <c r="B13" s="467"/>
      <c r="C13" s="470"/>
      <c r="D13" s="157"/>
      <c r="E13" s="474"/>
      <c r="F13" s="475"/>
      <c r="G13" s="476"/>
      <c r="H13" s="523"/>
      <c r="I13" s="509"/>
      <c r="J13" s="510"/>
      <c r="K13" s="510"/>
      <c r="L13" s="510"/>
      <c r="M13" s="388"/>
      <c r="N13" s="388"/>
      <c r="O13" s="437"/>
    </row>
    <row r="14" spans="1:15" s="14" customFormat="1" ht="9.6" customHeight="1" x14ac:dyDescent="0.3">
      <c r="A14" s="464"/>
      <c r="B14" s="467"/>
      <c r="C14" s="470"/>
      <c r="D14" s="157"/>
      <c r="E14" s="474"/>
      <c r="F14" s="475"/>
      <c r="G14" s="476"/>
      <c r="H14" s="523"/>
      <c r="I14" s="509"/>
      <c r="J14" s="510"/>
      <c r="K14" s="510"/>
      <c r="L14" s="510"/>
      <c r="M14" s="388"/>
      <c r="N14" s="388"/>
      <c r="O14" s="437"/>
    </row>
    <row r="15" spans="1:15" s="14" customFormat="1" ht="9.6" customHeight="1" x14ac:dyDescent="0.3">
      <c r="A15" s="464"/>
      <c r="B15" s="467"/>
      <c r="C15" s="470"/>
      <c r="D15" s="157"/>
      <c r="E15" s="474"/>
      <c r="F15" s="475"/>
      <c r="G15" s="476"/>
      <c r="H15" s="523"/>
      <c r="I15" s="503">
        <f>K3</f>
        <v>0.33333333333333337</v>
      </c>
      <c r="J15" s="504" t="s">
        <v>20</v>
      </c>
      <c r="K15" s="458">
        <f>I15+L15/24/60</f>
        <v>0.40625000000000006</v>
      </c>
      <c r="L15" s="459">
        <v>105</v>
      </c>
      <c r="M15" s="519" t="s">
        <v>26</v>
      </c>
      <c r="N15" s="520" t="s">
        <v>4</v>
      </c>
      <c r="O15" s="521" t="s">
        <v>35</v>
      </c>
    </row>
    <row r="16" spans="1:15" s="14" customFormat="1" ht="9.6" customHeight="1" x14ac:dyDescent="0.3">
      <c r="A16" s="464"/>
      <c r="B16" s="467"/>
      <c r="C16" s="470"/>
      <c r="D16" s="157"/>
      <c r="E16" s="474"/>
      <c r="F16" s="475"/>
      <c r="G16" s="476"/>
      <c r="H16" s="523"/>
      <c r="I16" s="503"/>
      <c r="J16" s="504"/>
      <c r="K16" s="458"/>
      <c r="L16" s="459"/>
      <c r="M16" s="519"/>
      <c r="N16" s="520"/>
      <c r="O16" s="521"/>
    </row>
    <row r="17" spans="1:15" s="14" customFormat="1" ht="9.6" customHeight="1" x14ac:dyDescent="0.3">
      <c r="A17" s="465"/>
      <c r="B17" s="468"/>
      <c r="C17" s="471"/>
      <c r="D17" s="158"/>
      <c r="E17" s="477"/>
      <c r="F17" s="478"/>
      <c r="G17" s="479"/>
      <c r="H17" s="523"/>
      <c r="I17" s="503"/>
      <c r="J17" s="504"/>
      <c r="K17" s="458"/>
      <c r="L17" s="459"/>
      <c r="M17" s="519"/>
      <c r="N17" s="520"/>
      <c r="O17" s="521"/>
    </row>
    <row r="18" spans="1:15" s="14" customFormat="1" ht="9.6" customHeight="1" x14ac:dyDescent="0.3">
      <c r="A18" s="483">
        <f>C3</f>
        <v>0.34375</v>
      </c>
      <c r="B18" s="485" t="s">
        <v>20</v>
      </c>
      <c r="C18" s="486">
        <f>A18+D18/24/60</f>
        <v>0.35416666666666669</v>
      </c>
      <c r="D18" s="488">
        <v>15</v>
      </c>
      <c r="E18" s="480" t="s">
        <v>216</v>
      </c>
      <c r="F18" s="490" t="s">
        <v>217</v>
      </c>
      <c r="G18" s="493" t="s">
        <v>218</v>
      </c>
      <c r="H18" s="523"/>
      <c r="I18" s="503"/>
      <c r="J18" s="504"/>
      <c r="K18" s="458"/>
      <c r="L18" s="459"/>
      <c r="M18" s="519"/>
      <c r="N18" s="520"/>
      <c r="O18" s="521"/>
    </row>
    <row r="19" spans="1:15" s="14" customFormat="1" ht="9.6" customHeight="1" x14ac:dyDescent="0.3">
      <c r="A19" s="484"/>
      <c r="B19" s="467"/>
      <c r="C19" s="487"/>
      <c r="D19" s="489"/>
      <c r="E19" s="481"/>
      <c r="F19" s="491"/>
      <c r="G19" s="494"/>
      <c r="H19" s="523"/>
      <c r="I19" s="503"/>
      <c r="J19" s="504"/>
      <c r="K19" s="458"/>
      <c r="L19" s="459"/>
      <c r="M19" s="519"/>
      <c r="N19" s="520"/>
      <c r="O19" s="521"/>
    </row>
    <row r="20" spans="1:15" s="14" customFormat="1" ht="9.6" customHeight="1" x14ac:dyDescent="0.3">
      <c r="A20" s="484"/>
      <c r="B20" s="467"/>
      <c r="C20" s="487"/>
      <c r="D20" s="489"/>
      <c r="E20" s="481"/>
      <c r="F20" s="492"/>
      <c r="G20" s="495"/>
      <c r="H20" s="523"/>
      <c r="I20" s="503"/>
      <c r="J20" s="504"/>
      <c r="K20" s="458"/>
      <c r="L20" s="459"/>
      <c r="M20" s="519"/>
      <c r="N20" s="520"/>
      <c r="O20" s="521"/>
    </row>
    <row r="21" spans="1:15" s="14" customFormat="1" ht="9.6" customHeight="1" x14ac:dyDescent="0.3">
      <c r="A21" s="484">
        <f>C18</f>
        <v>0.35416666666666669</v>
      </c>
      <c r="B21" s="467" t="s">
        <v>20</v>
      </c>
      <c r="C21" s="487">
        <f>A21+D21/24/60</f>
        <v>0.38541666666666669</v>
      </c>
      <c r="D21" s="489">
        <v>45</v>
      </c>
      <c r="E21" s="481"/>
      <c r="F21" s="490" t="s">
        <v>266</v>
      </c>
      <c r="G21" s="499" t="s">
        <v>267</v>
      </c>
      <c r="H21" s="523"/>
      <c r="I21" s="503"/>
      <c r="J21" s="504"/>
      <c r="K21" s="458"/>
      <c r="L21" s="459"/>
      <c r="M21" s="519"/>
      <c r="N21" s="520"/>
      <c r="O21" s="521"/>
    </row>
    <row r="22" spans="1:15" s="14" customFormat="1" ht="9.6" customHeight="1" x14ac:dyDescent="0.3">
      <c r="A22" s="484"/>
      <c r="B22" s="467"/>
      <c r="C22" s="487"/>
      <c r="D22" s="489"/>
      <c r="E22" s="481"/>
      <c r="F22" s="491"/>
      <c r="G22" s="500"/>
      <c r="H22" s="523"/>
      <c r="I22" s="503"/>
      <c r="J22" s="504"/>
      <c r="K22" s="458"/>
      <c r="L22" s="459"/>
      <c r="M22" s="519"/>
      <c r="N22" s="520"/>
      <c r="O22" s="521"/>
    </row>
    <row r="23" spans="1:15" s="14" customFormat="1" ht="9.6" customHeight="1" x14ac:dyDescent="0.3">
      <c r="A23" s="484"/>
      <c r="B23" s="467"/>
      <c r="C23" s="487"/>
      <c r="D23" s="489"/>
      <c r="E23" s="481"/>
      <c r="F23" s="491"/>
      <c r="G23" s="500"/>
      <c r="H23" s="523"/>
      <c r="I23" s="503"/>
      <c r="J23" s="504"/>
      <c r="K23" s="458"/>
      <c r="L23" s="459"/>
      <c r="M23" s="519"/>
      <c r="N23" s="520"/>
      <c r="O23" s="521"/>
    </row>
    <row r="24" spans="1:15" s="14" customFormat="1" ht="9.6" customHeight="1" x14ac:dyDescent="0.3">
      <c r="A24" s="484"/>
      <c r="B24" s="467"/>
      <c r="C24" s="487"/>
      <c r="D24" s="489"/>
      <c r="E24" s="481"/>
      <c r="F24" s="491"/>
      <c r="G24" s="500"/>
      <c r="H24" s="523"/>
      <c r="I24" s="503"/>
      <c r="J24" s="504"/>
      <c r="K24" s="458"/>
      <c r="L24" s="459"/>
      <c r="M24" s="519"/>
      <c r="N24" s="520"/>
      <c r="O24" s="521"/>
    </row>
    <row r="25" spans="1:15" s="14" customFormat="1" ht="9.6" customHeight="1" x14ac:dyDescent="0.3">
      <c r="A25" s="484"/>
      <c r="B25" s="467"/>
      <c r="C25" s="487"/>
      <c r="D25" s="489"/>
      <c r="E25" s="481"/>
      <c r="F25" s="491"/>
      <c r="G25" s="500"/>
      <c r="H25" s="523"/>
      <c r="I25" s="503"/>
      <c r="J25" s="504"/>
      <c r="K25" s="458"/>
      <c r="L25" s="459"/>
      <c r="M25" s="519"/>
      <c r="N25" s="520"/>
      <c r="O25" s="521"/>
    </row>
    <row r="26" spans="1:15" s="14" customFormat="1" ht="9.6" customHeight="1" x14ac:dyDescent="0.3">
      <c r="A26" s="484"/>
      <c r="B26" s="467"/>
      <c r="C26" s="487"/>
      <c r="D26" s="489"/>
      <c r="E26" s="481"/>
      <c r="F26" s="491"/>
      <c r="G26" s="500"/>
      <c r="H26" s="523"/>
      <c r="I26" s="503"/>
      <c r="J26" s="504"/>
      <c r="K26" s="458"/>
      <c r="L26" s="459"/>
      <c r="M26" s="519"/>
      <c r="N26" s="520"/>
      <c r="O26" s="521"/>
    </row>
    <row r="27" spans="1:15" ht="9.6" customHeight="1" x14ac:dyDescent="0.3">
      <c r="A27" s="484"/>
      <c r="B27" s="467"/>
      <c r="C27" s="487"/>
      <c r="D27" s="489"/>
      <c r="E27" s="481"/>
      <c r="F27" s="491"/>
      <c r="G27" s="500"/>
      <c r="H27" s="523"/>
      <c r="I27" s="503"/>
      <c r="J27" s="504"/>
      <c r="K27" s="458"/>
      <c r="L27" s="459"/>
      <c r="M27" s="519"/>
      <c r="N27" s="520"/>
      <c r="O27" s="521"/>
    </row>
    <row r="28" spans="1:15" ht="9.6" customHeight="1" x14ac:dyDescent="0.3">
      <c r="A28" s="484"/>
      <c r="B28" s="467"/>
      <c r="C28" s="487"/>
      <c r="D28" s="489"/>
      <c r="E28" s="481"/>
      <c r="F28" s="491"/>
      <c r="G28" s="500"/>
      <c r="H28" s="523"/>
      <c r="I28" s="503"/>
      <c r="J28" s="504"/>
      <c r="K28" s="458"/>
      <c r="L28" s="459"/>
      <c r="M28" s="519"/>
      <c r="N28" s="520"/>
      <c r="O28" s="521"/>
    </row>
    <row r="29" spans="1:15" ht="9.6" customHeight="1" x14ac:dyDescent="0.3">
      <c r="A29" s="496"/>
      <c r="B29" s="468"/>
      <c r="C29" s="497"/>
      <c r="D29" s="498"/>
      <c r="E29" s="481"/>
      <c r="F29" s="492"/>
      <c r="G29" s="501"/>
      <c r="H29" s="523"/>
      <c r="I29" s="503"/>
      <c r="J29" s="504"/>
      <c r="K29" s="458"/>
      <c r="L29" s="459"/>
      <c r="M29" s="519"/>
      <c r="N29" s="520"/>
      <c r="O29" s="521"/>
    </row>
    <row r="30" spans="1:15" ht="9.6" customHeight="1" x14ac:dyDescent="0.3">
      <c r="A30" s="484">
        <f>C21</f>
        <v>0.38541666666666669</v>
      </c>
      <c r="B30" s="467" t="s">
        <v>20</v>
      </c>
      <c r="C30" s="487">
        <f>A30+D30/24/60</f>
        <v>0.41666666666666669</v>
      </c>
      <c r="D30" s="489">
        <v>45</v>
      </c>
      <c r="E30" s="481"/>
      <c r="F30" s="490" t="s">
        <v>219</v>
      </c>
      <c r="G30" s="499" t="s">
        <v>268</v>
      </c>
      <c r="H30" s="523"/>
      <c r="I30" s="503"/>
      <c r="J30" s="504"/>
      <c r="K30" s="458"/>
      <c r="L30" s="459"/>
      <c r="M30" s="519"/>
      <c r="N30" s="520"/>
      <c r="O30" s="521"/>
    </row>
    <row r="31" spans="1:15" ht="9.6" customHeight="1" x14ac:dyDescent="0.3">
      <c r="A31" s="484"/>
      <c r="B31" s="467"/>
      <c r="C31" s="487"/>
      <c r="D31" s="489"/>
      <c r="E31" s="481"/>
      <c r="F31" s="491"/>
      <c r="G31" s="500"/>
      <c r="H31" s="523"/>
      <c r="I31" s="503"/>
      <c r="J31" s="504"/>
      <c r="K31" s="458"/>
      <c r="L31" s="459"/>
      <c r="M31" s="519"/>
      <c r="N31" s="520"/>
      <c r="O31" s="521"/>
    </row>
    <row r="32" spans="1:15" ht="9.6" customHeight="1" x14ac:dyDescent="0.3">
      <c r="A32" s="484"/>
      <c r="B32" s="467"/>
      <c r="C32" s="487"/>
      <c r="D32" s="489"/>
      <c r="E32" s="481"/>
      <c r="F32" s="491"/>
      <c r="G32" s="500"/>
      <c r="H32" s="523"/>
      <c r="I32" s="503"/>
      <c r="J32" s="504"/>
      <c r="K32" s="458"/>
      <c r="L32" s="459"/>
      <c r="M32" s="519"/>
      <c r="N32" s="520"/>
      <c r="O32" s="521"/>
    </row>
    <row r="33" spans="1:15" ht="9.6" customHeight="1" x14ac:dyDescent="0.3">
      <c r="A33" s="484"/>
      <c r="B33" s="467"/>
      <c r="C33" s="487"/>
      <c r="D33" s="489"/>
      <c r="E33" s="481"/>
      <c r="F33" s="491"/>
      <c r="G33" s="500"/>
      <c r="H33" s="523"/>
      <c r="I33" s="503"/>
      <c r="J33" s="504"/>
      <c r="K33" s="458"/>
      <c r="L33" s="459"/>
      <c r="M33" s="519"/>
      <c r="N33" s="520"/>
      <c r="O33" s="521"/>
    </row>
    <row r="34" spans="1:15" ht="9.6" customHeight="1" x14ac:dyDescent="0.3">
      <c r="A34" s="484"/>
      <c r="B34" s="467"/>
      <c r="C34" s="487"/>
      <c r="D34" s="489"/>
      <c r="E34" s="481"/>
      <c r="F34" s="491"/>
      <c r="G34" s="500"/>
      <c r="H34" s="523"/>
      <c r="I34" s="503"/>
      <c r="J34" s="504"/>
      <c r="K34" s="458"/>
      <c r="L34" s="459"/>
      <c r="M34" s="519"/>
      <c r="N34" s="520"/>
      <c r="O34" s="521"/>
    </row>
    <row r="35" spans="1:15" ht="9.6" customHeight="1" x14ac:dyDescent="0.3">
      <c r="A35" s="484"/>
      <c r="B35" s="467"/>
      <c r="C35" s="487"/>
      <c r="D35" s="489"/>
      <c r="E35" s="481"/>
      <c r="F35" s="491"/>
      <c r="G35" s="500"/>
      <c r="H35" s="523"/>
      <c r="I35" s="503"/>
      <c r="J35" s="504"/>
      <c r="K35" s="458"/>
      <c r="L35" s="459"/>
      <c r="M35" s="519"/>
      <c r="N35" s="520"/>
      <c r="O35" s="521"/>
    </row>
    <row r="36" spans="1:15" ht="9.6" customHeight="1" x14ac:dyDescent="0.3">
      <c r="A36" s="484"/>
      <c r="B36" s="467"/>
      <c r="C36" s="487"/>
      <c r="D36" s="489"/>
      <c r="E36" s="481"/>
      <c r="F36" s="491"/>
      <c r="G36" s="500"/>
      <c r="H36" s="523"/>
      <c r="I36" s="513">
        <f>K15</f>
        <v>0.40625000000000006</v>
      </c>
      <c r="J36" s="504" t="s">
        <v>20</v>
      </c>
      <c r="K36" s="514">
        <f>I36+L36/24/60</f>
        <v>0.42708333333333337</v>
      </c>
      <c r="L36" s="515">
        <v>30</v>
      </c>
      <c r="M36" s="460" t="s">
        <v>29</v>
      </c>
      <c r="N36" s="460"/>
      <c r="O36" s="461"/>
    </row>
    <row r="37" spans="1:15" ht="9.6" customHeight="1" x14ac:dyDescent="0.3">
      <c r="A37" s="484"/>
      <c r="B37" s="467"/>
      <c r="C37" s="487"/>
      <c r="D37" s="489"/>
      <c r="E37" s="481"/>
      <c r="F37" s="491"/>
      <c r="G37" s="500"/>
      <c r="H37" s="523"/>
      <c r="I37" s="513"/>
      <c r="J37" s="504"/>
      <c r="K37" s="514"/>
      <c r="L37" s="515"/>
      <c r="M37" s="460"/>
      <c r="N37" s="460"/>
      <c r="O37" s="461"/>
    </row>
    <row r="38" spans="1:15" ht="9.6" customHeight="1" x14ac:dyDescent="0.3">
      <c r="A38" s="496"/>
      <c r="B38" s="468"/>
      <c r="C38" s="497"/>
      <c r="D38" s="498"/>
      <c r="E38" s="482"/>
      <c r="F38" s="492"/>
      <c r="G38" s="501"/>
      <c r="H38" s="523"/>
      <c r="I38" s="513"/>
      <c r="J38" s="504"/>
      <c r="K38" s="514"/>
      <c r="L38" s="515"/>
      <c r="M38" s="460"/>
      <c r="N38" s="460"/>
      <c r="O38" s="461"/>
    </row>
    <row r="39" spans="1:15" ht="9.6" customHeight="1" x14ac:dyDescent="0.3">
      <c r="A39" s="513">
        <f>C30</f>
        <v>0.41666666666666669</v>
      </c>
      <c r="B39" s="504" t="s">
        <v>20</v>
      </c>
      <c r="C39" s="514">
        <f>A39+D39/24/60</f>
        <v>0.4375</v>
      </c>
      <c r="D39" s="515">
        <v>30</v>
      </c>
      <c r="E39" s="460" t="s">
        <v>29</v>
      </c>
      <c r="F39" s="460"/>
      <c r="G39" s="461"/>
      <c r="H39" s="523"/>
      <c r="I39" s="513"/>
      <c r="J39" s="504"/>
      <c r="K39" s="514"/>
      <c r="L39" s="515"/>
      <c r="M39" s="460"/>
      <c r="N39" s="460"/>
      <c r="O39" s="461"/>
    </row>
    <row r="40" spans="1:15" ht="9.6" customHeight="1" x14ac:dyDescent="0.3">
      <c r="A40" s="513"/>
      <c r="B40" s="504"/>
      <c r="C40" s="514"/>
      <c r="D40" s="515"/>
      <c r="E40" s="460"/>
      <c r="F40" s="460"/>
      <c r="G40" s="461"/>
      <c r="H40" s="523"/>
      <c r="I40" s="513"/>
      <c r="J40" s="504"/>
      <c r="K40" s="514"/>
      <c r="L40" s="515"/>
      <c r="M40" s="460"/>
      <c r="N40" s="460"/>
      <c r="O40" s="461"/>
    </row>
    <row r="41" spans="1:15" ht="9.6" customHeight="1" x14ac:dyDescent="0.3">
      <c r="A41" s="513"/>
      <c r="B41" s="504"/>
      <c r="C41" s="514"/>
      <c r="D41" s="515"/>
      <c r="E41" s="460"/>
      <c r="F41" s="460"/>
      <c r="G41" s="461"/>
      <c r="H41" s="523"/>
      <c r="I41" s="513"/>
      <c r="J41" s="504"/>
      <c r="K41" s="514"/>
      <c r="L41" s="515"/>
      <c r="M41" s="460"/>
      <c r="N41" s="460"/>
      <c r="O41" s="461"/>
    </row>
    <row r="42" spans="1:15" ht="9.6" customHeight="1" x14ac:dyDescent="0.3">
      <c r="A42" s="513"/>
      <c r="B42" s="504"/>
      <c r="C42" s="514"/>
      <c r="D42" s="515"/>
      <c r="E42" s="460"/>
      <c r="F42" s="460"/>
      <c r="G42" s="461"/>
      <c r="H42" s="523"/>
      <c r="I42" s="503">
        <f>K36</f>
        <v>0.42708333333333337</v>
      </c>
      <c r="J42" s="504" t="s">
        <v>20</v>
      </c>
      <c r="K42" s="458">
        <f>I42+L42/24/60</f>
        <v>0.5</v>
      </c>
      <c r="L42" s="459">
        <v>105</v>
      </c>
      <c r="M42" s="519" t="s">
        <v>26</v>
      </c>
      <c r="N42" s="520" t="s">
        <v>5</v>
      </c>
      <c r="O42" s="521" t="s">
        <v>35</v>
      </c>
    </row>
    <row r="43" spans="1:15" ht="9.6" customHeight="1" x14ac:dyDescent="0.3">
      <c r="A43" s="513"/>
      <c r="B43" s="504"/>
      <c r="C43" s="514"/>
      <c r="D43" s="515"/>
      <c r="E43" s="460"/>
      <c r="F43" s="460"/>
      <c r="G43" s="461"/>
      <c r="H43" s="523"/>
      <c r="I43" s="503"/>
      <c r="J43" s="504"/>
      <c r="K43" s="458"/>
      <c r="L43" s="459"/>
      <c r="M43" s="519"/>
      <c r="N43" s="520"/>
      <c r="O43" s="521"/>
    </row>
    <row r="44" spans="1:15" ht="9.6" customHeight="1" x14ac:dyDescent="0.3">
      <c r="A44" s="513"/>
      <c r="B44" s="504"/>
      <c r="C44" s="514"/>
      <c r="D44" s="515"/>
      <c r="E44" s="460"/>
      <c r="F44" s="460"/>
      <c r="G44" s="461"/>
      <c r="H44" s="523"/>
      <c r="I44" s="503"/>
      <c r="J44" s="504"/>
      <c r="K44" s="458"/>
      <c r="L44" s="459"/>
      <c r="M44" s="519"/>
      <c r="N44" s="520"/>
      <c r="O44" s="521"/>
    </row>
    <row r="45" spans="1:15" ht="9.6" customHeight="1" x14ac:dyDescent="0.3">
      <c r="A45" s="503">
        <f>C39</f>
        <v>0.4375</v>
      </c>
      <c r="B45" s="504" t="s">
        <v>20</v>
      </c>
      <c r="C45" s="458">
        <f>A45+D45/24/60</f>
        <v>0.46875</v>
      </c>
      <c r="D45" s="459">
        <v>45</v>
      </c>
      <c r="E45" s="524" t="s">
        <v>216</v>
      </c>
      <c r="F45" s="462" t="s">
        <v>220</v>
      </c>
      <c r="G45" s="502" t="s">
        <v>269</v>
      </c>
      <c r="H45" s="523"/>
      <c r="I45" s="503"/>
      <c r="J45" s="504"/>
      <c r="K45" s="458"/>
      <c r="L45" s="459"/>
      <c r="M45" s="519"/>
      <c r="N45" s="520"/>
      <c r="O45" s="521"/>
    </row>
    <row r="46" spans="1:15" ht="9.6" customHeight="1" x14ac:dyDescent="0.3">
      <c r="A46" s="503"/>
      <c r="B46" s="504"/>
      <c r="C46" s="458"/>
      <c r="D46" s="459"/>
      <c r="E46" s="524"/>
      <c r="F46" s="462"/>
      <c r="G46" s="502"/>
      <c r="H46" s="523"/>
      <c r="I46" s="503"/>
      <c r="J46" s="504"/>
      <c r="K46" s="458"/>
      <c r="L46" s="459"/>
      <c r="M46" s="519"/>
      <c r="N46" s="520"/>
      <c r="O46" s="521"/>
    </row>
    <row r="47" spans="1:15" ht="9.6" customHeight="1" x14ac:dyDescent="0.3">
      <c r="A47" s="503"/>
      <c r="B47" s="504"/>
      <c r="C47" s="458"/>
      <c r="D47" s="459"/>
      <c r="E47" s="524"/>
      <c r="F47" s="462"/>
      <c r="G47" s="502"/>
      <c r="H47" s="523"/>
      <c r="I47" s="503"/>
      <c r="J47" s="504"/>
      <c r="K47" s="458"/>
      <c r="L47" s="459"/>
      <c r="M47" s="519"/>
      <c r="N47" s="520"/>
      <c r="O47" s="521"/>
    </row>
    <row r="48" spans="1:15" ht="9.6" customHeight="1" x14ac:dyDescent="0.3">
      <c r="A48" s="503"/>
      <c r="B48" s="504"/>
      <c r="C48" s="458"/>
      <c r="D48" s="459"/>
      <c r="E48" s="524"/>
      <c r="F48" s="462"/>
      <c r="G48" s="502"/>
      <c r="H48" s="523"/>
      <c r="I48" s="503"/>
      <c r="J48" s="504"/>
      <c r="K48" s="458"/>
      <c r="L48" s="459"/>
      <c r="M48" s="519"/>
      <c r="N48" s="520"/>
      <c r="O48" s="521"/>
    </row>
    <row r="49" spans="1:15" ht="9.6" customHeight="1" x14ac:dyDescent="0.3">
      <c r="A49" s="503"/>
      <c r="B49" s="504"/>
      <c r="C49" s="458"/>
      <c r="D49" s="459"/>
      <c r="E49" s="524"/>
      <c r="F49" s="462"/>
      <c r="G49" s="502"/>
      <c r="H49" s="523"/>
      <c r="I49" s="503"/>
      <c r="J49" s="504"/>
      <c r="K49" s="458"/>
      <c r="L49" s="459"/>
      <c r="M49" s="519"/>
      <c r="N49" s="520"/>
      <c r="O49" s="521"/>
    </row>
    <row r="50" spans="1:15" ht="9.6" customHeight="1" x14ac:dyDescent="0.3">
      <c r="A50" s="503"/>
      <c r="B50" s="504"/>
      <c r="C50" s="458"/>
      <c r="D50" s="459"/>
      <c r="E50" s="524"/>
      <c r="F50" s="462"/>
      <c r="G50" s="502"/>
      <c r="H50" s="523"/>
      <c r="I50" s="503"/>
      <c r="J50" s="504"/>
      <c r="K50" s="458"/>
      <c r="L50" s="459"/>
      <c r="M50" s="519"/>
      <c r="N50" s="520"/>
      <c r="O50" s="521"/>
    </row>
    <row r="51" spans="1:15" ht="9.6" customHeight="1" x14ac:dyDescent="0.3">
      <c r="A51" s="503"/>
      <c r="B51" s="504"/>
      <c r="C51" s="458"/>
      <c r="D51" s="459"/>
      <c r="E51" s="524"/>
      <c r="F51" s="462"/>
      <c r="G51" s="502"/>
      <c r="H51" s="523"/>
      <c r="I51" s="503"/>
      <c r="J51" s="504"/>
      <c r="K51" s="458"/>
      <c r="L51" s="459"/>
      <c r="M51" s="519"/>
      <c r="N51" s="520"/>
      <c r="O51" s="521"/>
    </row>
    <row r="52" spans="1:15" ht="9.6" customHeight="1" x14ac:dyDescent="0.3">
      <c r="A52" s="503"/>
      <c r="B52" s="504"/>
      <c r="C52" s="458"/>
      <c r="D52" s="459"/>
      <c r="E52" s="524"/>
      <c r="F52" s="462"/>
      <c r="G52" s="502"/>
      <c r="H52" s="523"/>
      <c r="I52" s="503"/>
      <c r="J52" s="504"/>
      <c r="K52" s="458"/>
      <c r="L52" s="459"/>
      <c r="M52" s="519"/>
      <c r="N52" s="520"/>
      <c r="O52" s="521"/>
    </row>
    <row r="53" spans="1:15" ht="9.6" customHeight="1" x14ac:dyDescent="0.3">
      <c r="A53" s="503"/>
      <c r="B53" s="504"/>
      <c r="C53" s="458"/>
      <c r="D53" s="459"/>
      <c r="E53" s="524"/>
      <c r="F53" s="462"/>
      <c r="G53" s="502"/>
      <c r="H53" s="523"/>
      <c r="I53" s="503"/>
      <c r="J53" s="504"/>
      <c r="K53" s="458"/>
      <c r="L53" s="459"/>
      <c r="M53" s="519"/>
      <c r="N53" s="520"/>
      <c r="O53" s="521"/>
    </row>
    <row r="54" spans="1:15" ht="9.6" customHeight="1" x14ac:dyDescent="0.3">
      <c r="A54" s="503">
        <f>C45</f>
        <v>0.46875</v>
      </c>
      <c r="B54" s="504" t="s">
        <v>20</v>
      </c>
      <c r="C54" s="458">
        <f>A54+D54/24/60</f>
        <v>0.5</v>
      </c>
      <c r="D54" s="459">
        <v>45</v>
      </c>
      <c r="E54" s="524"/>
      <c r="F54" s="462" t="s">
        <v>221</v>
      </c>
      <c r="G54" s="502" t="s">
        <v>272</v>
      </c>
      <c r="H54" s="523"/>
      <c r="I54" s="503"/>
      <c r="J54" s="504"/>
      <c r="K54" s="458"/>
      <c r="L54" s="459"/>
      <c r="M54" s="519"/>
      <c r="N54" s="520"/>
      <c r="O54" s="521"/>
    </row>
    <row r="55" spans="1:15" ht="9.6" customHeight="1" x14ac:dyDescent="0.3">
      <c r="A55" s="503"/>
      <c r="B55" s="504"/>
      <c r="C55" s="458"/>
      <c r="D55" s="459"/>
      <c r="E55" s="524"/>
      <c r="F55" s="462"/>
      <c r="G55" s="502"/>
      <c r="H55" s="523"/>
      <c r="I55" s="503"/>
      <c r="J55" s="504"/>
      <c r="K55" s="458"/>
      <c r="L55" s="459"/>
      <c r="M55" s="519"/>
      <c r="N55" s="520"/>
      <c r="O55" s="521"/>
    </row>
    <row r="56" spans="1:15" ht="9.6" customHeight="1" x14ac:dyDescent="0.3">
      <c r="A56" s="503"/>
      <c r="B56" s="504"/>
      <c r="C56" s="458"/>
      <c r="D56" s="459"/>
      <c r="E56" s="524"/>
      <c r="F56" s="462"/>
      <c r="G56" s="502"/>
      <c r="H56" s="523"/>
      <c r="I56" s="503"/>
      <c r="J56" s="504"/>
      <c r="K56" s="458"/>
      <c r="L56" s="459"/>
      <c r="M56" s="519"/>
      <c r="N56" s="520"/>
      <c r="O56" s="521"/>
    </row>
    <row r="57" spans="1:15" ht="9.6" customHeight="1" x14ac:dyDescent="0.3">
      <c r="A57" s="503"/>
      <c r="B57" s="504"/>
      <c r="C57" s="458"/>
      <c r="D57" s="459"/>
      <c r="E57" s="524"/>
      <c r="F57" s="462"/>
      <c r="G57" s="502"/>
      <c r="H57" s="523"/>
      <c r="I57" s="503"/>
      <c r="J57" s="504"/>
      <c r="K57" s="458"/>
      <c r="L57" s="459"/>
      <c r="M57" s="519"/>
      <c r="N57" s="520"/>
      <c r="O57" s="521"/>
    </row>
    <row r="58" spans="1:15" ht="9.6" customHeight="1" x14ac:dyDescent="0.3">
      <c r="A58" s="503"/>
      <c r="B58" s="504"/>
      <c r="C58" s="458"/>
      <c r="D58" s="459"/>
      <c r="E58" s="524"/>
      <c r="F58" s="462"/>
      <c r="G58" s="502"/>
      <c r="H58" s="523"/>
      <c r="I58" s="503"/>
      <c r="J58" s="504"/>
      <c r="K58" s="458"/>
      <c r="L58" s="459"/>
      <c r="M58" s="519"/>
      <c r="N58" s="520"/>
      <c r="O58" s="521"/>
    </row>
    <row r="59" spans="1:15" ht="9.6" customHeight="1" x14ac:dyDescent="0.3">
      <c r="A59" s="503"/>
      <c r="B59" s="504"/>
      <c r="C59" s="458"/>
      <c r="D59" s="459"/>
      <c r="E59" s="524"/>
      <c r="F59" s="462"/>
      <c r="G59" s="502"/>
      <c r="H59" s="523"/>
      <c r="I59" s="503"/>
      <c r="J59" s="504"/>
      <c r="K59" s="458"/>
      <c r="L59" s="459"/>
      <c r="M59" s="519"/>
      <c r="N59" s="520"/>
      <c r="O59" s="521"/>
    </row>
    <row r="60" spans="1:15" ht="9.6" customHeight="1" x14ac:dyDescent="0.3">
      <c r="A60" s="503"/>
      <c r="B60" s="504"/>
      <c r="C60" s="458"/>
      <c r="D60" s="459"/>
      <c r="E60" s="524"/>
      <c r="F60" s="462"/>
      <c r="G60" s="502"/>
      <c r="H60" s="523"/>
      <c r="I60" s="503"/>
      <c r="J60" s="504"/>
      <c r="K60" s="458"/>
      <c r="L60" s="459"/>
      <c r="M60" s="519"/>
      <c r="N60" s="520"/>
      <c r="O60" s="521"/>
    </row>
    <row r="61" spans="1:15" ht="9.6" customHeight="1" x14ac:dyDescent="0.3">
      <c r="A61" s="503"/>
      <c r="B61" s="504"/>
      <c r="C61" s="458"/>
      <c r="D61" s="459"/>
      <c r="E61" s="524"/>
      <c r="F61" s="462"/>
      <c r="G61" s="502"/>
      <c r="H61" s="523"/>
      <c r="I61" s="503"/>
      <c r="J61" s="504"/>
      <c r="K61" s="458"/>
      <c r="L61" s="459"/>
      <c r="M61" s="519"/>
      <c r="N61" s="520"/>
      <c r="O61" s="521"/>
    </row>
    <row r="62" spans="1:15" ht="9.6" customHeight="1" x14ac:dyDescent="0.3">
      <c r="A62" s="503"/>
      <c r="B62" s="504"/>
      <c r="C62" s="458"/>
      <c r="D62" s="459"/>
      <c r="E62" s="524"/>
      <c r="F62" s="462"/>
      <c r="G62" s="502"/>
      <c r="H62" s="523"/>
      <c r="I62" s="503"/>
      <c r="J62" s="504"/>
      <c r="K62" s="458"/>
      <c r="L62" s="459"/>
      <c r="M62" s="519"/>
      <c r="N62" s="520"/>
      <c r="O62" s="521"/>
    </row>
    <row r="63" spans="1:15" ht="9.6" customHeight="1" x14ac:dyDescent="0.3">
      <c r="A63" s="507">
        <f>C54</f>
        <v>0.5</v>
      </c>
      <c r="B63" s="504" t="s">
        <v>20</v>
      </c>
      <c r="C63" s="458">
        <f>A63+D63/24/60</f>
        <v>0.54166666666666663</v>
      </c>
      <c r="D63" s="459">
        <v>60</v>
      </c>
      <c r="E63" s="460" t="s">
        <v>30</v>
      </c>
      <c r="F63" s="460"/>
      <c r="G63" s="461"/>
      <c r="H63" s="523"/>
      <c r="I63" s="507">
        <f>K42</f>
        <v>0.5</v>
      </c>
      <c r="J63" s="504" t="s">
        <v>20</v>
      </c>
      <c r="K63" s="458">
        <f>I63+L63/24/60</f>
        <v>0.54166666666666663</v>
      </c>
      <c r="L63" s="459">
        <v>60</v>
      </c>
      <c r="M63" s="460" t="s">
        <v>30</v>
      </c>
      <c r="N63" s="460"/>
      <c r="O63" s="461"/>
    </row>
    <row r="64" spans="1:15" ht="9.6" customHeight="1" x14ac:dyDescent="0.3">
      <c r="A64" s="507"/>
      <c r="B64" s="504"/>
      <c r="C64" s="458"/>
      <c r="D64" s="459"/>
      <c r="E64" s="460"/>
      <c r="F64" s="460"/>
      <c r="G64" s="461"/>
      <c r="H64" s="523"/>
      <c r="I64" s="507"/>
      <c r="J64" s="504"/>
      <c r="K64" s="458"/>
      <c r="L64" s="459"/>
      <c r="M64" s="460"/>
      <c r="N64" s="460"/>
      <c r="O64" s="461"/>
    </row>
    <row r="65" spans="1:15" ht="9.6" customHeight="1" x14ac:dyDescent="0.3">
      <c r="A65" s="507"/>
      <c r="B65" s="504"/>
      <c r="C65" s="458"/>
      <c r="D65" s="459"/>
      <c r="E65" s="460"/>
      <c r="F65" s="460"/>
      <c r="G65" s="461"/>
      <c r="H65" s="523"/>
      <c r="I65" s="507"/>
      <c r="J65" s="504"/>
      <c r="K65" s="458"/>
      <c r="L65" s="459"/>
      <c r="M65" s="460"/>
      <c r="N65" s="460"/>
      <c r="O65" s="461"/>
    </row>
    <row r="66" spans="1:15" ht="9.6" customHeight="1" x14ac:dyDescent="0.3">
      <c r="A66" s="507"/>
      <c r="B66" s="504"/>
      <c r="C66" s="458"/>
      <c r="D66" s="459"/>
      <c r="E66" s="460"/>
      <c r="F66" s="460"/>
      <c r="G66" s="461"/>
      <c r="H66" s="523"/>
      <c r="I66" s="507"/>
      <c r="J66" s="504"/>
      <c r="K66" s="458"/>
      <c r="L66" s="459"/>
      <c r="M66" s="460"/>
      <c r="N66" s="460"/>
      <c r="O66" s="461"/>
    </row>
    <row r="67" spans="1:15" ht="9.6" customHeight="1" x14ac:dyDescent="0.3">
      <c r="A67" s="507"/>
      <c r="B67" s="504"/>
      <c r="C67" s="458"/>
      <c r="D67" s="459"/>
      <c r="E67" s="460"/>
      <c r="F67" s="460"/>
      <c r="G67" s="461"/>
      <c r="H67" s="523"/>
      <c r="I67" s="507"/>
      <c r="J67" s="504"/>
      <c r="K67" s="458"/>
      <c r="L67" s="459"/>
      <c r="M67" s="460"/>
      <c r="N67" s="460"/>
      <c r="O67" s="461"/>
    </row>
    <row r="68" spans="1:15" ht="9.6" customHeight="1" x14ac:dyDescent="0.3">
      <c r="A68" s="507"/>
      <c r="B68" s="504"/>
      <c r="C68" s="458"/>
      <c r="D68" s="459"/>
      <c r="E68" s="460"/>
      <c r="F68" s="460"/>
      <c r="G68" s="461"/>
      <c r="H68" s="523"/>
      <c r="I68" s="507"/>
      <c r="J68" s="504"/>
      <c r="K68" s="458"/>
      <c r="L68" s="459"/>
      <c r="M68" s="460"/>
      <c r="N68" s="460"/>
      <c r="O68" s="461"/>
    </row>
    <row r="69" spans="1:15" ht="9.6" customHeight="1" x14ac:dyDescent="0.3">
      <c r="A69" s="507"/>
      <c r="B69" s="504"/>
      <c r="C69" s="458"/>
      <c r="D69" s="459"/>
      <c r="E69" s="460"/>
      <c r="F69" s="460"/>
      <c r="G69" s="461"/>
      <c r="H69" s="523"/>
      <c r="I69" s="507"/>
      <c r="J69" s="504"/>
      <c r="K69" s="458"/>
      <c r="L69" s="459"/>
      <c r="M69" s="460"/>
      <c r="N69" s="460"/>
      <c r="O69" s="461"/>
    </row>
    <row r="70" spans="1:15" ht="9.6" customHeight="1" x14ac:dyDescent="0.3">
      <c r="A70" s="507"/>
      <c r="B70" s="504"/>
      <c r="C70" s="458"/>
      <c r="D70" s="459"/>
      <c r="E70" s="460"/>
      <c r="F70" s="460"/>
      <c r="G70" s="461"/>
      <c r="H70" s="523"/>
      <c r="I70" s="507"/>
      <c r="J70" s="504"/>
      <c r="K70" s="458"/>
      <c r="L70" s="459"/>
      <c r="M70" s="460"/>
      <c r="N70" s="460"/>
      <c r="O70" s="461"/>
    </row>
    <row r="71" spans="1:15" ht="9.6" customHeight="1" x14ac:dyDescent="0.3">
      <c r="A71" s="507"/>
      <c r="B71" s="504"/>
      <c r="C71" s="458"/>
      <c r="D71" s="459"/>
      <c r="E71" s="460"/>
      <c r="F71" s="460"/>
      <c r="G71" s="461"/>
      <c r="H71" s="523"/>
      <c r="I71" s="507"/>
      <c r="J71" s="504"/>
      <c r="K71" s="458"/>
      <c r="L71" s="459"/>
      <c r="M71" s="460"/>
      <c r="N71" s="460"/>
      <c r="O71" s="461"/>
    </row>
    <row r="72" spans="1:15" ht="9.6" customHeight="1" x14ac:dyDescent="0.3">
      <c r="A72" s="507"/>
      <c r="B72" s="504"/>
      <c r="C72" s="458"/>
      <c r="D72" s="459"/>
      <c r="E72" s="460"/>
      <c r="F72" s="460"/>
      <c r="G72" s="461"/>
      <c r="H72" s="523"/>
      <c r="I72" s="507"/>
      <c r="J72" s="504"/>
      <c r="K72" s="458"/>
      <c r="L72" s="459"/>
      <c r="M72" s="460"/>
      <c r="N72" s="460"/>
      <c r="O72" s="461"/>
    </row>
    <row r="73" spans="1:15" ht="9.6" customHeight="1" x14ac:dyDescent="0.3">
      <c r="A73" s="507"/>
      <c r="B73" s="504"/>
      <c r="C73" s="458"/>
      <c r="D73" s="459"/>
      <c r="E73" s="460"/>
      <c r="F73" s="460"/>
      <c r="G73" s="461"/>
      <c r="H73" s="523"/>
      <c r="I73" s="507"/>
      <c r="J73" s="504"/>
      <c r="K73" s="458"/>
      <c r="L73" s="459"/>
      <c r="M73" s="460"/>
      <c r="N73" s="460"/>
      <c r="O73" s="461"/>
    </row>
    <row r="74" spans="1:15" ht="9.6" customHeight="1" x14ac:dyDescent="0.3">
      <c r="A74" s="507"/>
      <c r="B74" s="504"/>
      <c r="C74" s="458"/>
      <c r="D74" s="459"/>
      <c r="E74" s="460"/>
      <c r="F74" s="460"/>
      <c r="G74" s="461"/>
      <c r="H74" s="523"/>
      <c r="I74" s="507"/>
      <c r="J74" s="504"/>
      <c r="K74" s="458"/>
      <c r="L74" s="459"/>
      <c r="M74" s="460"/>
      <c r="N74" s="460"/>
      <c r="O74" s="461"/>
    </row>
    <row r="75" spans="1:15" ht="9.6" customHeight="1" x14ac:dyDescent="0.3">
      <c r="A75" s="503">
        <f>C63</f>
        <v>0.54166666666666663</v>
      </c>
      <c r="B75" s="504" t="s">
        <v>20</v>
      </c>
      <c r="C75" s="458">
        <f>A75+D75/24/60</f>
        <v>0.57291666666666663</v>
      </c>
      <c r="D75" s="459">
        <v>45</v>
      </c>
      <c r="E75" s="524" t="s">
        <v>216</v>
      </c>
      <c r="F75" s="462" t="s">
        <v>270</v>
      </c>
      <c r="G75" s="502" t="s">
        <v>271</v>
      </c>
      <c r="H75" s="523"/>
      <c r="I75" s="507">
        <f>K63</f>
        <v>0.54166666666666663</v>
      </c>
      <c r="J75" s="504" t="s">
        <v>20</v>
      </c>
      <c r="K75" s="458">
        <f>I75+L75/24/60</f>
        <v>0.61458333333333326</v>
      </c>
      <c r="L75" s="459">
        <v>105</v>
      </c>
      <c r="M75" s="519" t="s">
        <v>26</v>
      </c>
      <c r="N75" s="520" t="s">
        <v>6</v>
      </c>
      <c r="O75" s="521" t="s">
        <v>35</v>
      </c>
    </row>
    <row r="76" spans="1:15" ht="9.6" customHeight="1" x14ac:dyDescent="0.3">
      <c r="A76" s="503"/>
      <c r="B76" s="504"/>
      <c r="C76" s="458"/>
      <c r="D76" s="459"/>
      <c r="E76" s="524"/>
      <c r="F76" s="462"/>
      <c r="G76" s="502"/>
      <c r="H76" s="523"/>
      <c r="I76" s="507"/>
      <c r="J76" s="504"/>
      <c r="K76" s="458"/>
      <c r="L76" s="459"/>
      <c r="M76" s="519"/>
      <c r="N76" s="520"/>
      <c r="O76" s="521"/>
    </row>
    <row r="77" spans="1:15" ht="9.6" customHeight="1" x14ac:dyDescent="0.3">
      <c r="A77" s="503"/>
      <c r="B77" s="504"/>
      <c r="C77" s="458"/>
      <c r="D77" s="459"/>
      <c r="E77" s="524"/>
      <c r="F77" s="462"/>
      <c r="G77" s="502"/>
      <c r="H77" s="523"/>
      <c r="I77" s="507"/>
      <c r="J77" s="504"/>
      <c r="K77" s="458"/>
      <c r="L77" s="459"/>
      <c r="M77" s="519"/>
      <c r="N77" s="520"/>
      <c r="O77" s="521"/>
    </row>
    <row r="78" spans="1:15" ht="9.6" customHeight="1" x14ac:dyDescent="0.3">
      <c r="A78" s="503"/>
      <c r="B78" s="504"/>
      <c r="C78" s="458"/>
      <c r="D78" s="459"/>
      <c r="E78" s="524"/>
      <c r="F78" s="462"/>
      <c r="G78" s="502"/>
      <c r="H78" s="523"/>
      <c r="I78" s="507"/>
      <c r="J78" s="504"/>
      <c r="K78" s="458"/>
      <c r="L78" s="459"/>
      <c r="M78" s="519"/>
      <c r="N78" s="520"/>
      <c r="O78" s="521"/>
    </row>
    <row r="79" spans="1:15" ht="9.6" customHeight="1" x14ac:dyDescent="0.3">
      <c r="A79" s="503"/>
      <c r="B79" s="504"/>
      <c r="C79" s="458"/>
      <c r="D79" s="459"/>
      <c r="E79" s="524"/>
      <c r="F79" s="462"/>
      <c r="G79" s="502"/>
      <c r="H79" s="523"/>
      <c r="I79" s="507"/>
      <c r="J79" s="504"/>
      <c r="K79" s="458"/>
      <c r="L79" s="459"/>
      <c r="M79" s="519"/>
      <c r="N79" s="520"/>
      <c r="O79" s="521"/>
    </row>
    <row r="80" spans="1:15" ht="9.6" customHeight="1" x14ac:dyDescent="0.3">
      <c r="A80" s="503"/>
      <c r="B80" s="504"/>
      <c r="C80" s="458"/>
      <c r="D80" s="459"/>
      <c r="E80" s="524"/>
      <c r="F80" s="462"/>
      <c r="G80" s="502"/>
      <c r="H80" s="523"/>
      <c r="I80" s="507"/>
      <c r="J80" s="504"/>
      <c r="K80" s="458"/>
      <c r="L80" s="459"/>
      <c r="M80" s="519"/>
      <c r="N80" s="520"/>
      <c r="O80" s="521"/>
    </row>
    <row r="81" spans="1:15" ht="9.6" customHeight="1" x14ac:dyDescent="0.3">
      <c r="A81" s="503"/>
      <c r="B81" s="504"/>
      <c r="C81" s="458"/>
      <c r="D81" s="459"/>
      <c r="E81" s="524"/>
      <c r="F81" s="462"/>
      <c r="G81" s="502"/>
      <c r="H81" s="523"/>
      <c r="I81" s="507"/>
      <c r="J81" s="504"/>
      <c r="K81" s="458"/>
      <c r="L81" s="459"/>
      <c r="M81" s="519"/>
      <c r="N81" s="520"/>
      <c r="O81" s="521"/>
    </row>
    <row r="82" spans="1:15" ht="9.6" customHeight="1" x14ac:dyDescent="0.3">
      <c r="A82" s="503"/>
      <c r="B82" s="504"/>
      <c r="C82" s="458"/>
      <c r="D82" s="459"/>
      <c r="E82" s="524"/>
      <c r="F82" s="462"/>
      <c r="G82" s="502"/>
      <c r="H82" s="523"/>
      <c r="I82" s="507"/>
      <c r="J82" s="504"/>
      <c r="K82" s="458"/>
      <c r="L82" s="459"/>
      <c r="M82" s="519"/>
      <c r="N82" s="520"/>
      <c r="O82" s="521"/>
    </row>
    <row r="83" spans="1:15" ht="9.6" customHeight="1" x14ac:dyDescent="0.3">
      <c r="A83" s="503"/>
      <c r="B83" s="504"/>
      <c r="C83" s="458"/>
      <c r="D83" s="459"/>
      <c r="E83" s="524"/>
      <c r="F83" s="462"/>
      <c r="G83" s="502"/>
      <c r="H83" s="523"/>
      <c r="I83" s="507"/>
      <c r="J83" s="504"/>
      <c r="K83" s="458"/>
      <c r="L83" s="459"/>
      <c r="M83" s="519"/>
      <c r="N83" s="520"/>
      <c r="O83" s="521"/>
    </row>
    <row r="84" spans="1:15" ht="9.6" customHeight="1" x14ac:dyDescent="0.3">
      <c r="A84" s="503">
        <f>C75</f>
        <v>0.57291666666666663</v>
      </c>
      <c r="B84" s="504" t="s">
        <v>20</v>
      </c>
      <c r="C84" s="458">
        <f>A84+D84/24/60</f>
        <v>0.60416666666666663</v>
      </c>
      <c r="D84" s="459">
        <v>45</v>
      </c>
      <c r="E84" s="524"/>
      <c r="F84" s="462" t="s">
        <v>222</v>
      </c>
      <c r="G84" s="502" t="s">
        <v>273</v>
      </c>
      <c r="H84" s="523"/>
      <c r="I84" s="507"/>
      <c r="J84" s="504"/>
      <c r="K84" s="458"/>
      <c r="L84" s="459"/>
      <c r="M84" s="519"/>
      <c r="N84" s="520"/>
      <c r="O84" s="521"/>
    </row>
    <row r="85" spans="1:15" ht="9.6" customHeight="1" x14ac:dyDescent="0.3">
      <c r="A85" s="503"/>
      <c r="B85" s="504"/>
      <c r="C85" s="458"/>
      <c r="D85" s="459"/>
      <c r="E85" s="524"/>
      <c r="F85" s="462"/>
      <c r="G85" s="502"/>
      <c r="H85" s="523"/>
      <c r="I85" s="507"/>
      <c r="J85" s="504"/>
      <c r="K85" s="458"/>
      <c r="L85" s="459"/>
      <c r="M85" s="519"/>
      <c r="N85" s="520"/>
      <c r="O85" s="521"/>
    </row>
    <row r="86" spans="1:15" ht="9.6" customHeight="1" x14ac:dyDescent="0.3">
      <c r="A86" s="503"/>
      <c r="B86" s="504"/>
      <c r="C86" s="458"/>
      <c r="D86" s="459"/>
      <c r="E86" s="524"/>
      <c r="F86" s="462"/>
      <c r="G86" s="502"/>
      <c r="H86" s="523"/>
      <c r="I86" s="507"/>
      <c r="J86" s="504"/>
      <c r="K86" s="458"/>
      <c r="L86" s="459"/>
      <c r="M86" s="519"/>
      <c r="N86" s="520"/>
      <c r="O86" s="521"/>
    </row>
    <row r="87" spans="1:15" ht="9.6" customHeight="1" x14ac:dyDescent="0.3">
      <c r="A87" s="503"/>
      <c r="B87" s="504"/>
      <c r="C87" s="458"/>
      <c r="D87" s="459"/>
      <c r="E87" s="524"/>
      <c r="F87" s="462"/>
      <c r="G87" s="502"/>
      <c r="H87" s="523"/>
      <c r="I87" s="507"/>
      <c r="J87" s="504"/>
      <c r="K87" s="458"/>
      <c r="L87" s="459"/>
      <c r="M87" s="519"/>
      <c r="N87" s="520"/>
      <c r="O87" s="521"/>
    </row>
    <row r="88" spans="1:15" ht="9.6" customHeight="1" x14ac:dyDescent="0.3">
      <c r="A88" s="503"/>
      <c r="B88" s="504"/>
      <c r="C88" s="458"/>
      <c r="D88" s="459"/>
      <c r="E88" s="524"/>
      <c r="F88" s="462"/>
      <c r="G88" s="502"/>
      <c r="H88" s="523"/>
      <c r="I88" s="507"/>
      <c r="J88" s="504"/>
      <c r="K88" s="458"/>
      <c r="L88" s="459"/>
      <c r="M88" s="519"/>
      <c r="N88" s="520"/>
      <c r="O88" s="521"/>
    </row>
    <row r="89" spans="1:15" ht="9.6" customHeight="1" x14ac:dyDescent="0.3">
      <c r="A89" s="503"/>
      <c r="B89" s="504"/>
      <c r="C89" s="458"/>
      <c r="D89" s="459"/>
      <c r="E89" s="524"/>
      <c r="F89" s="462"/>
      <c r="G89" s="502"/>
      <c r="H89" s="523"/>
      <c r="I89" s="507"/>
      <c r="J89" s="504"/>
      <c r="K89" s="458"/>
      <c r="L89" s="459"/>
      <c r="M89" s="519"/>
      <c r="N89" s="520"/>
      <c r="O89" s="521"/>
    </row>
    <row r="90" spans="1:15" ht="9.6" customHeight="1" x14ac:dyDescent="0.3">
      <c r="A90" s="503"/>
      <c r="B90" s="504"/>
      <c r="C90" s="458"/>
      <c r="D90" s="459"/>
      <c r="E90" s="524"/>
      <c r="F90" s="462"/>
      <c r="G90" s="502"/>
      <c r="H90" s="523"/>
      <c r="I90" s="507"/>
      <c r="J90" s="504"/>
      <c r="K90" s="458"/>
      <c r="L90" s="459"/>
      <c r="M90" s="519"/>
      <c r="N90" s="520"/>
      <c r="O90" s="521"/>
    </row>
    <row r="91" spans="1:15" ht="9.6" customHeight="1" x14ac:dyDescent="0.3">
      <c r="A91" s="503"/>
      <c r="B91" s="504"/>
      <c r="C91" s="458"/>
      <c r="D91" s="459"/>
      <c r="E91" s="524"/>
      <c r="F91" s="462"/>
      <c r="G91" s="502"/>
      <c r="H91" s="523"/>
      <c r="I91" s="507"/>
      <c r="J91" s="504"/>
      <c r="K91" s="458"/>
      <c r="L91" s="459"/>
      <c r="M91" s="519"/>
      <c r="N91" s="520"/>
      <c r="O91" s="521"/>
    </row>
    <row r="92" spans="1:15" ht="9.6" customHeight="1" x14ac:dyDescent="0.3">
      <c r="A92" s="503"/>
      <c r="B92" s="504"/>
      <c r="C92" s="458"/>
      <c r="D92" s="459"/>
      <c r="E92" s="524"/>
      <c r="F92" s="462"/>
      <c r="G92" s="502"/>
      <c r="H92" s="523"/>
      <c r="I92" s="507"/>
      <c r="J92" s="504"/>
      <c r="K92" s="458"/>
      <c r="L92" s="459"/>
      <c r="M92" s="519"/>
      <c r="N92" s="520"/>
      <c r="O92" s="521"/>
    </row>
    <row r="93" spans="1:15" ht="9.6" customHeight="1" x14ac:dyDescent="0.3">
      <c r="A93" s="507">
        <f>C84</f>
        <v>0.60416666666666663</v>
      </c>
      <c r="B93" s="504" t="s">
        <v>20</v>
      </c>
      <c r="C93" s="458">
        <f>A93+D93/24/60</f>
        <v>0.625</v>
      </c>
      <c r="D93" s="459">
        <v>30</v>
      </c>
      <c r="E93" s="460" t="s">
        <v>31</v>
      </c>
      <c r="F93" s="460"/>
      <c r="G93" s="461"/>
      <c r="H93" s="523"/>
      <c r="I93" s="507"/>
      <c r="J93" s="504"/>
      <c r="K93" s="458"/>
      <c r="L93" s="459"/>
      <c r="M93" s="519"/>
      <c r="N93" s="520"/>
      <c r="O93" s="521"/>
    </row>
    <row r="94" spans="1:15" ht="9.6" customHeight="1" x14ac:dyDescent="0.3">
      <c r="A94" s="507"/>
      <c r="B94" s="504"/>
      <c r="C94" s="458"/>
      <c r="D94" s="459"/>
      <c r="E94" s="460"/>
      <c r="F94" s="460"/>
      <c r="G94" s="461"/>
      <c r="H94" s="523"/>
      <c r="I94" s="507"/>
      <c r="J94" s="504"/>
      <c r="K94" s="458"/>
      <c r="L94" s="459"/>
      <c r="M94" s="519"/>
      <c r="N94" s="520"/>
      <c r="O94" s="521"/>
    </row>
    <row r="95" spans="1:15" ht="9.6" customHeight="1" x14ac:dyDescent="0.3">
      <c r="A95" s="507"/>
      <c r="B95" s="504"/>
      <c r="C95" s="458"/>
      <c r="D95" s="459"/>
      <c r="E95" s="460"/>
      <c r="F95" s="460"/>
      <c r="G95" s="461"/>
      <c r="H95" s="523"/>
      <c r="I95" s="507"/>
      <c r="J95" s="504"/>
      <c r="K95" s="458"/>
      <c r="L95" s="459"/>
      <c r="M95" s="519"/>
      <c r="N95" s="520"/>
      <c r="O95" s="521"/>
    </row>
    <row r="96" spans="1:15" ht="9.6" customHeight="1" x14ac:dyDescent="0.3">
      <c r="A96" s="507"/>
      <c r="B96" s="504"/>
      <c r="C96" s="458"/>
      <c r="D96" s="459"/>
      <c r="E96" s="460"/>
      <c r="F96" s="460"/>
      <c r="G96" s="461"/>
      <c r="H96" s="523"/>
      <c r="I96" s="507">
        <f>K75</f>
        <v>0.61458333333333326</v>
      </c>
      <c r="J96" s="504" t="s">
        <v>20</v>
      </c>
      <c r="K96" s="458">
        <f>I96+L96/24/60</f>
        <v>0.63541666666666663</v>
      </c>
      <c r="L96" s="459">
        <v>30</v>
      </c>
      <c r="M96" s="460" t="s">
        <v>31</v>
      </c>
      <c r="N96" s="460"/>
      <c r="O96" s="461"/>
    </row>
    <row r="97" spans="1:15" ht="9.6" customHeight="1" x14ac:dyDescent="0.3">
      <c r="A97" s="507"/>
      <c r="B97" s="504"/>
      <c r="C97" s="458"/>
      <c r="D97" s="459"/>
      <c r="E97" s="460"/>
      <c r="F97" s="460"/>
      <c r="G97" s="461"/>
      <c r="H97" s="523"/>
      <c r="I97" s="507"/>
      <c r="J97" s="504"/>
      <c r="K97" s="458"/>
      <c r="L97" s="459"/>
      <c r="M97" s="460"/>
      <c r="N97" s="460"/>
      <c r="O97" s="461"/>
    </row>
    <row r="98" spans="1:15" ht="9.6" customHeight="1" x14ac:dyDescent="0.3">
      <c r="A98" s="507"/>
      <c r="B98" s="504"/>
      <c r="C98" s="458"/>
      <c r="D98" s="459"/>
      <c r="E98" s="460"/>
      <c r="F98" s="460"/>
      <c r="G98" s="461"/>
      <c r="H98" s="523"/>
      <c r="I98" s="507"/>
      <c r="J98" s="504"/>
      <c r="K98" s="458"/>
      <c r="L98" s="459"/>
      <c r="M98" s="460"/>
      <c r="N98" s="460"/>
      <c r="O98" s="461"/>
    </row>
    <row r="99" spans="1:15" ht="9.6" customHeight="1" x14ac:dyDescent="0.3">
      <c r="A99" s="503">
        <f>C93</f>
        <v>0.625</v>
      </c>
      <c r="B99" s="504" t="s">
        <v>20</v>
      </c>
      <c r="C99" s="458">
        <f>A99+D99/24/60</f>
        <v>0.65625</v>
      </c>
      <c r="D99" s="459">
        <v>45</v>
      </c>
      <c r="E99" s="480" t="s">
        <v>216</v>
      </c>
      <c r="F99" s="462" t="s">
        <v>274</v>
      </c>
      <c r="G99" s="502" t="s">
        <v>275</v>
      </c>
      <c r="H99" s="523"/>
      <c r="I99" s="507"/>
      <c r="J99" s="504"/>
      <c r="K99" s="458"/>
      <c r="L99" s="459"/>
      <c r="M99" s="460"/>
      <c r="N99" s="460"/>
      <c r="O99" s="461"/>
    </row>
    <row r="100" spans="1:15" ht="9.6" customHeight="1" x14ac:dyDescent="0.3">
      <c r="A100" s="503"/>
      <c r="B100" s="504"/>
      <c r="C100" s="458"/>
      <c r="D100" s="459"/>
      <c r="E100" s="481"/>
      <c r="F100" s="462"/>
      <c r="G100" s="502"/>
      <c r="H100" s="523"/>
      <c r="I100" s="507"/>
      <c r="J100" s="504"/>
      <c r="K100" s="458"/>
      <c r="L100" s="459"/>
      <c r="M100" s="460"/>
      <c r="N100" s="460"/>
      <c r="O100" s="461"/>
    </row>
    <row r="101" spans="1:15" ht="9.6" customHeight="1" x14ac:dyDescent="0.3">
      <c r="A101" s="503"/>
      <c r="B101" s="504"/>
      <c r="C101" s="458"/>
      <c r="D101" s="459"/>
      <c r="E101" s="481"/>
      <c r="F101" s="462"/>
      <c r="G101" s="502"/>
      <c r="H101" s="523"/>
      <c r="I101" s="507"/>
      <c r="J101" s="504"/>
      <c r="K101" s="458"/>
      <c r="L101" s="459"/>
      <c r="M101" s="460"/>
      <c r="N101" s="460"/>
      <c r="O101" s="461"/>
    </row>
    <row r="102" spans="1:15" ht="9.6" customHeight="1" x14ac:dyDescent="0.3">
      <c r="A102" s="503"/>
      <c r="B102" s="504"/>
      <c r="C102" s="458"/>
      <c r="D102" s="459"/>
      <c r="E102" s="481"/>
      <c r="F102" s="462"/>
      <c r="G102" s="502"/>
      <c r="H102" s="523"/>
      <c r="I102" s="527">
        <f>K96</f>
        <v>0.63541666666666663</v>
      </c>
      <c r="J102" s="504" t="s">
        <v>20</v>
      </c>
      <c r="K102" s="530">
        <f>I102+L102/24/60</f>
        <v>0.70833333333333326</v>
      </c>
      <c r="L102" s="135">
        <v>105</v>
      </c>
      <c r="M102" s="519" t="s">
        <v>26</v>
      </c>
      <c r="N102" s="520" t="s">
        <v>7</v>
      </c>
      <c r="O102" s="521" t="s">
        <v>35</v>
      </c>
    </row>
    <row r="103" spans="1:15" ht="9.6" customHeight="1" x14ac:dyDescent="0.3">
      <c r="A103" s="503"/>
      <c r="B103" s="504"/>
      <c r="C103" s="458"/>
      <c r="D103" s="459"/>
      <c r="E103" s="481"/>
      <c r="F103" s="462"/>
      <c r="G103" s="502"/>
      <c r="H103" s="523"/>
      <c r="I103" s="527"/>
      <c r="J103" s="504"/>
      <c r="K103" s="530"/>
      <c r="L103" s="135"/>
      <c r="M103" s="519"/>
      <c r="N103" s="520"/>
      <c r="O103" s="521"/>
    </row>
    <row r="104" spans="1:15" ht="9.6" customHeight="1" x14ac:dyDescent="0.3">
      <c r="A104" s="503"/>
      <c r="B104" s="504"/>
      <c r="C104" s="458"/>
      <c r="D104" s="459"/>
      <c r="E104" s="481"/>
      <c r="F104" s="462"/>
      <c r="G104" s="502"/>
      <c r="H104" s="523"/>
      <c r="I104" s="527"/>
      <c r="J104" s="504"/>
      <c r="K104" s="530"/>
      <c r="L104" s="135"/>
      <c r="M104" s="519"/>
      <c r="N104" s="520"/>
      <c r="O104" s="521"/>
    </row>
    <row r="105" spans="1:15" ht="9.6" customHeight="1" x14ac:dyDescent="0.3">
      <c r="A105" s="503"/>
      <c r="B105" s="504"/>
      <c r="C105" s="458"/>
      <c r="D105" s="459"/>
      <c r="E105" s="481"/>
      <c r="F105" s="462"/>
      <c r="G105" s="502"/>
      <c r="H105" s="523"/>
      <c r="I105" s="527"/>
      <c r="J105" s="504"/>
      <c r="K105" s="530"/>
      <c r="L105" s="135"/>
      <c r="M105" s="519"/>
      <c r="N105" s="520"/>
      <c r="O105" s="521"/>
    </row>
    <row r="106" spans="1:15" ht="9.6" customHeight="1" x14ac:dyDescent="0.3">
      <c r="A106" s="503"/>
      <c r="B106" s="504"/>
      <c r="C106" s="458"/>
      <c r="D106" s="459"/>
      <c r="E106" s="481"/>
      <c r="F106" s="462"/>
      <c r="G106" s="502"/>
      <c r="H106" s="523"/>
      <c r="I106" s="527"/>
      <c r="J106" s="504"/>
      <c r="K106" s="530"/>
      <c r="L106" s="135"/>
      <c r="M106" s="519"/>
      <c r="N106" s="520"/>
      <c r="O106" s="521"/>
    </row>
    <row r="107" spans="1:15" ht="9.6" customHeight="1" x14ac:dyDescent="0.3">
      <c r="A107" s="503"/>
      <c r="B107" s="504"/>
      <c r="C107" s="458"/>
      <c r="D107" s="459"/>
      <c r="E107" s="481"/>
      <c r="F107" s="462"/>
      <c r="G107" s="502"/>
      <c r="H107" s="523"/>
      <c r="I107" s="527"/>
      <c r="J107" s="504"/>
      <c r="K107" s="530"/>
      <c r="L107" s="135"/>
      <c r="M107" s="519"/>
      <c r="N107" s="520"/>
      <c r="O107" s="521"/>
    </row>
    <row r="108" spans="1:15" ht="9.6" customHeight="1" x14ac:dyDescent="0.3">
      <c r="A108" s="503">
        <f>C99</f>
        <v>0.65625</v>
      </c>
      <c r="B108" s="504" t="s">
        <v>20</v>
      </c>
      <c r="C108" s="458">
        <f>A108+D108/24/60</f>
        <v>0.6875</v>
      </c>
      <c r="D108" s="459">
        <v>45</v>
      </c>
      <c r="E108" s="481"/>
      <c r="F108" s="462" t="s">
        <v>222</v>
      </c>
      <c r="G108" s="502" t="s">
        <v>276</v>
      </c>
      <c r="H108" s="523"/>
      <c r="I108" s="527"/>
      <c r="J108" s="504"/>
      <c r="K108" s="530"/>
      <c r="L108" s="135"/>
      <c r="M108" s="519"/>
      <c r="N108" s="520"/>
      <c r="O108" s="521"/>
    </row>
    <row r="109" spans="1:15" ht="9.6" customHeight="1" x14ac:dyDescent="0.3">
      <c r="A109" s="503"/>
      <c r="B109" s="504"/>
      <c r="C109" s="458"/>
      <c r="D109" s="459"/>
      <c r="E109" s="481"/>
      <c r="F109" s="462"/>
      <c r="G109" s="502"/>
      <c r="H109" s="523"/>
      <c r="I109" s="527"/>
      <c r="J109" s="504"/>
      <c r="K109" s="530"/>
      <c r="L109" s="135"/>
      <c r="M109" s="519"/>
      <c r="N109" s="520"/>
      <c r="O109" s="521"/>
    </row>
    <row r="110" spans="1:15" ht="9.6" customHeight="1" x14ac:dyDescent="0.3">
      <c r="A110" s="503"/>
      <c r="B110" s="504"/>
      <c r="C110" s="458"/>
      <c r="D110" s="459"/>
      <c r="E110" s="481"/>
      <c r="F110" s="462"/>
      <c r="G110" s="502"/>
      <c r="H110" s="523"/>
      <c r="I110" s="527"/>
      <c r="J110" s="504"/>
      <c r="K110" s="530"/>
      <c r="L110" s="135"/>
      <c r="M110" s="519"/>
      <c r="N110" s="520"/>
      <c r="O110" s="521"/>
    </row>
    <row r="111" spans="1:15" ht="9.6" customHeight="1" x14ac:dyDescent="0.3">
      <c r="A111" s="503"/>
      <c r="B111" s="504"/>
      <c r="C111" s="458"/>
      <c r="D111" s="459"/>
      <c r="E111" s="481"/>
      <c r="F111" s="462"/>
      <c r="G111" s="502"/>
      <c r="H111" s="523"/>
      <c r="I111" s="527"/>
      <c r="J111" s="504"/>
      <c r="K111" s="530"/>
      <c r="L111" s="135"/>
      <c r="M111" s="519"/>
      <c r="N111" s="520"/>
      <c r="O111" s="521"/>
    </row>
    <row r="112" spans="1:15" ht="9.6" customHeight="1" x14ac:dyDescent="0.3">
      <c r="A112" s="503"/>
      <c r="B112" s="504"/>
      <c r="C112" s="458"/>
      <c r="D112" s="459"/>
      <c r="E112" s="481"/>
      <c r="F112" s="462"/>
      <c r="G112" s="502"/>
      <c r="H112" s="523"/>
      <c r="I112" s="527"/>
      <c r="J112" s="504"/>
      <c r="K112" s="530"/>
      <c r="L112" s="135"/>
      <c r="M112" s="519"/>
      <c r="N112" s="520"/>
      <c r="O112" s="521"/>
    </row>
    <row r="113" spans="1:15" ht="9.6" customHeight="1" x14ac:dyDescent="0.3">
      <c r="A113" s="503"/>
      <c r="B113" s="504"/>
      <c r="C113" s="458"/>
      <c r="D113" s="459"/>
      <c r="E113" s="481"/>
      <c r="F113" s="462"/>
      <c r="G113" s="502"/>
      <c r="H113" s="523"/>
      <c r="I113" s="527"/>
      <c r="J113" s="504"/>
      <c r="K113" s="530"/>
      <c r="L113" s="135"/>
      <c r="M113" s="519"/>
      <c r="N113" s="520"/>
      <c r="O113" s="521"/>
    </row>
    <row r="114" spans="1:15" ht="9.6" customHeight="1" x14ac:dyDescent="0.3">
      <c r="A114" s="503"/>
      <c r="B114" s="504"/>
      <c r="C114" s="458"/>
      <c r="D114" s="459"/>
      <c r="E114" s="481"/>
      <c r="F114" s="462"/>
      <c r="G114" s="502"/>
      <c r="H114" s="523"/>
      <c r="I114" s="527"/>
      <c r="J114" s="504"/>
      <c r="K114" s="530"/>
      <c r="L114" s="135"/>
      <c r="M114" s="519"/>
      <c r="N114" s="520"/>
      <c r="O114" s="521"/>
    </row>
    <row r="115" spans="1:15" ht="9.6" customHeight="1" x14ac:dyDescent="0.3">
      <c r="A115" s="503"/>
      <c r="B115" s="504"/>
      <c r="C115" s="458"/>
      <c r="D115" s="459"/>
      <c r="E115" s="481"/>
      <c r="F115" s="462"/>
      <c r="G115" s="502"/>
      <c r="H115" s="523"/>
      <c r="I115" s="527"/>
      <c r="J115" s="504"/>
      <c r="K115" s="530"/>
      <c r="L115" s="135"/>
      <c r="M115" s="519"/>
      <c r="N115" s="520"/>
      <c r="O115" s="521"/>
    </row>
    <row r="116" spans="1:15" ht="9.6" customHeight="1" x14ac:dyDescent="0.3">
      <c r="A116" s="503"/>
      <c r="B116" s="504"/>
      <c r="C116" s="458"/>
      <c r="D116" s="459"/>
      <c r="E116" s="481"/>
      <c r="F116" s="462"/>
      <c r="G116" s="502"/>
      <c r="H116" s="523"/>
      <c r="I116" s="527"/>
      <c r="J116" s="504"/>
      <c r="K116" s="530"/>
      <c r="L116" s="135"/>
      <c r="M116" s="519"/>
      <c r="N116" s="520"/>
      <c r="O116" s="521"/>
    </row>
    <row r="117" spans="1:15" ht="9.6" customHeight="1" x14ac:dyDescent="0.3">
      <c r="A117" s="505">
        <f>C108</f>
        <v>0.6875</v>
      </c>
      <c r="B117" s="485" t="s">
        <v>20</v>
      </c>
      <c r="C117" s="506">
        <f>A117+D117/24/60</f>
        <v>0.70833333333333337</v>
      </c>
      <c r="D117" s="156">
        <v>30</v>
      </c>
      <c r="E117" s="481"/>
      <c r="F117" s="490" t="s">
        <v>223</v>
      </c>
      <c r="G117" s="493" t="s">
        <v>218</v>
      </c>
      <c r="H117" s="523"/>
      <c r="I117" s="527"/>
      <c r="J117" s="504"/>
      <c r="K117" s="530"/>
      <c r="L117" s="135"/>
      <c r="M117" s="519"/>
      <c r="N117" s="520"/>
      <c r="O117" s="521"/>
    </row>
    <row r="118" spans="1:15" ht="9.6" customHeight="1" x14ac:dyDescent="0.3">
      <c r="A118" s="464"/>
      <c r="B118" s="467"/>
      <c r="C118" s="470"/>
      <c r="D118" s="157"/>
      <c r="E118" s="481"/>
      <c r="F118" s="491"/>
      <c r="G118" s="494"/>
      <c r="H118" s="523"/>
      <c r="I118" s="527"/>
      <c r="J118" s="504"/>
      <c r="K118" s="530"/>
      <c r="L118" s="135"/>
      <c r="M118" s="519"/>
      <c r="N118" s="520"/>
      <c r="O118" s="521"/>
    </row>
    <row r="119" spans="1:15" ht="9.6" customHeight="1" x14ac:dyDescent="0.3">
      <c r="A119" s="464"/>
      <c r="B119" s="467"/>
      <c r="C119" s="470"/>
      <c r="D119" s="157"/>
      <c r="E119" s="481"/>
      <c r="F119" s="491"/>
      <c r="G119" s="494"/>
      <c r="H119" s="523"/>
      <c r="I119" s="527"/>
      <c r="J119" s="504"/>
      <c r="K119" s="530"/>
      <c r="L119" s="135"/>
      <c r="M119" s="519"/>
      <c r="N119" s="520"/>
      <c r="O119" s="521"/>
    </row>
    <row r="120" spans="1:15" ht="9.6" customHeight="1" x14ac:dyDescent="0.3">
      <c r="A120" s="464"/>
      <c r="B120" s="467"/>
      <c r="C120" s="470"/>
      <c r="D120" s="157"/>
      <c r="E120" s="481"/>
      <c r="F120" s="491"/>
      <c r="G120" s="494"/>
      <c r="H120" s="523"/>
      <c r="I120" s="527"/>
      <c r="J120" s="504"/>
      <c r="K120" s="530"/>
      <c r="L120" s="135"/>
      <c r="M120" s="519"/>
      <c r="N120" s="520"/>
      <c r="O120" s="521"/>
    </row>
    <row r="121" spans="1:15" ht="9.6" customHeight="1" x14ac:dyDescent="0.3">
      <c r="A121" s="464"/>
      <c r="B121" s="467"/>
      <c r="C121" s="470"/>
      <c r="D121" s="157"/>
      <c r="E121" s="481"/>
      <c r="F121" s="491"/>
      <c r="G121" s="494"/>
      <c r="H121" s="523"/>
      <c r="I121" s="527"/>
      <c r="J121" s="504"/>
      <c r="K121" s="530"/>
      <c r="L121" s="135"/>
      <c r="M121" s="519"/>
      <c r="N121" s="520"/>
      <c r="O121" s="521"/>
    </row>
    <row r="122" spans="1:15" ht="9.6" customHeight="1" thickBot="1" x14ac:dyDescent="0.35">
      <c r="A122" s="465"/>
      <c r="B122" s="468"/>
      <c r="C122" s="471"/>
      <c r="D122" s="158"/>
      <c r="E122" s="482"/>
      <c r="F122" s="492"/>
      <c r="G122" s="495"/>
      <c r="H122" s="523"/>
      <c r="I122" s="528"/>
      <c r="J122" s="529"/>
      <c r="K122" s="531"/>
      <c r="L122" s="532"/>
      <c r="M122" s="533"/>
      <c r="N122" s="525"/>
      <c r="O122" s="526"/>
    </row>
  </sheetData>
  <mergeCells count="135">
    <mergeCell ref="G30:G38"/>
    <mergeCell ref="F30:F38"/>
    <mergeCell ref="N102:N122"/>
    <mergeCell ref="O102:O122"/>
    <mergeCell ref="I102:I122"/>
    <mergeCell ref="J102:J122"/>
    <mergeCell ref="K102:K122"/>
    <mergeCell ref="L102:L122"/>
    <mergeCell ref="M102:M122"/>
    <mergeCell ref="N75:N95"/>
    <mergeCell ref="O75:O95"/>
    <mergeCell ref="I96:I101"/>
    <mergeCell ref="J96:J101"/>
    <mergeCell ref="K96:K101"/>
    <mergeCell ref="L96:L101"/>
    <mergeCell ref="M96:O101"/>
    <mergeCell ref="I75:I95"/>
    <mergeCell ref="J75:J95"/>
    <mergeCell ref="K75:K95"/>
    <mergeCell ref="L75:L95"/>
    <mergeCell ref="M75:M95"/>
    <mergeCell ref="I36:I41"/>
    <mergeCell ref="J36:J41"/>
    <mergeCell ref="K36:K41"/>
    <mergeCell ref="L36:L41"/>
    <mergeCell ref="M36:O41"/>
    <mergeCell ref="I63:I74"/>
    <mergeCell ref="J63:J74"/>
    <mergeCell ref="K63:K74"/>
    <mergeCell ref="L63:L74"/>
    <mergeCell ref="M63:O74"/>
    <mergeCell ref="L42:L62"/>
    <mergeCell ref="M42:M62"/>
    <mergeCell ref="N42:N62"/>
    <mergeCell ref="O42:O62"/>
    <mergeCell ref="K42:K62"/>
    <mergeCell ref="I42:I62"/>
    <mergeCell ref="J42:J62"/>
    <mergeCell ref="B84:B92"/>
    <mergeCell ref="G75:G83"/>
    <mergeCell ref="A84:A92"/>
    <mergeCell ref="A75:A83"/>
    <mergeCell ref="B75:B83"/>
    <mergeCell ref="C75:C83"/>
    <mergeCell ref="D75:D83"/>
    <mergeCell ref="E75:E92"/>
    <mergeCell ref="C84:C92"/>
    <mergeCell ref="D84:D92"/>
    <mergeCell ref="F84:F92"/>
    <mergeCell ref="G84:G92"/>
    <mergeCell ref="F45:F53"/>
    <mergeCell ref="G45:G53"/>
    <mergeCell ref="A54:A62"/>
    <mergeCell ref="B54:B62"/>
    <mergeCell ref="C54:C62"/>
    <mergeCell ref="D54:D62"/>
    <mergeCell ref="F54:F62"/>
    <mergeCell ref="G54:G62"/>
    <mergeCell ref="A45:A53"/>
    <mergeCell ref="B45:B53"/>
    <mergeCell ref="C45:C53"/>
    <mergeCell ref="D45:D53"/>
    <mergeCell ref="E45:E62"/>
    <mergeCell ref="I3:I14"/>
    <mergeCell ref="J3:J14"/>
    <mergeCell ref="K3:K14"/>
    <mergeCell ref="A1:G1"/>
    <mergeCell ref="A39:A44"/>
    <mergeCell ref="B39:B44"/>
    <mergeCell ref="C39:C44"/>
    <mergeCell ref="D39:D44"/>
    <mergeCell ref="E39:G44"/>
    <mergeCell ref="I1:O1"/>
    <mergeCell ref="I15:I35"/>
    <mergeCell ref="J15:J35"/>
    <mergeCell ref="K15:K35"/>
    <mergeCell ref="L15:L35"/>
    <mergeCell ref="M15:M35"/>
    <mergeCell ref="N15:N35"/>
    <mergeCell ref="O15:O35"/>
    <mergeCell ref="L3:L14"/>
    <mergeCell ref="M3:O14"/>
    <mergeCell ref="H1:H122"/>
    <mergeCell ref="A93:A98"/>
    <mergeCell ref="B93:B98"/>
    <mergeCell ref="C93:C98"/>
    <mergeCell ref="D93:D98"/>
    <mergeCell ref="C30:C38"/>
    <mergeCell ref="D30:D38"/>
    <mergeCell ref="E99:E122"/>
    <mergeCell ref="F99:F107"/>
    <mergeCell ref="G99:G107"/>
    <mergeCell ref="A108:A116"/>
    <mergeCell ref="B108:B116"/>
    <mergeCell ref="C108:C116"/>
    <mergeCell ref="D108:D116"/>
    <mergeCell ref="F108:F116"/>
    <mergeCell ref="G108:G116"/>
    <mergeCell ref="A99:A107"/>
    <mergeCell ref="B99:B107"/>
    <mergeCell ref="F117:F122"/>
    <mergeCell ref="G117:G122"/>
    <mergeCell ref="A117:A122"/>
    <mergeCell ref="B117:B122"/>
    <mergeCell ref="C117:C122"/>
    <mergeCell ref="D117:D122"/>
    <mergeCell ref="C99:C107"/>
    <mergeCell ref="A63:A74"/>
    <mergeCell ref="B63:B74"/>
    <mergeCell ref="D99:D107"/>
    <mergeCell ref="E93:G98"/>
    <mergeCell ref="C63:C74"/>
    <mergeCell ref="D63:D74"/>
    <mergeCell ref="E63:G74"/>
    <mergeCell ref="F75:F83"/>
    <mergeCell ref="A3:A17"/>
    <mergeCell ref="B3:B17"/>
    <mergeCell ref="C3:C17"/>
    <mergeCell ref="D3:D17"/>
    <mergeCell ref="E3:G17"/>
    <mergeCell ref="E18:E38"/>
    <mergeCell ref="A18:A20"/>
    <mergeCell ref="B18:B20"/>
    <mergeCell ref="C18:C20"/>
    <mergeCell ref="D18:D20"/>
    <mergeCell ref="F18:F20"/>
    <mergeCell ref="G18:G20"/>
    <mergeCell ref="A21:A29"/>
    <mergeCell ref="B21:B29"/>
    <mergeCell ref="C21:C29"/>
    <mergeCell ref="D21:D29"/>
    <mergeCell ref="F21:F29"/>
    <mergeCell ref="G21:G29"/>
    <mergeCell ref="A30:A38"/>
    <mergeCell ref="B30:B38"/>
  </mergeCells>
  <printOptions horizontalCentered="1" verticalCentered="1"/>
  <pageMargins left="0.25" right="0.25" top="0.75" bottom="0.25" header="0.3" footer="0.3"/>
  <pageSetup scale="45" orientation="landscape" r:id="rId1"/>
  <headerFooter>
    <oddHeader>&amp;C&amp;20Thursday Detailed Schedule
October 1, 2026</oddHeader>
    <oddFooter>&amp;L&amp;D&amp;RVersion 3</oddFooter>
  </headerFooter>
  <rowBreaks count="2" manualBreakCount="2">
    <brk id="62" max="16383" man="1"/>
    <brk id="7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EB59C-C473-4A98-B272-EB3C47A30236}">
  <sheetPr>
    <pageSetUpPr fitToPage="1"/>
  </sheetPr>
  <dimension ref="A1:L122"/>
  <sheetViews>
    <sheetView workbookViewId="0">
      <selection activeCell="E15" sqref="E15:E38"/>
    </sheetView>
  </sheetViews>
  <sheetFormatPr defaultRowHeight="14.4"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2.77734375" style="7" customWidth="1"/>
    <col min="7" max="7" width="21.5546875" style="7" customWidth="1"/>
    <col min="8" max="8" width="55.77734375" style="7" customWidth="1"/>
    <col min="9" max="9" width="10" style="7" customWidth="1"/>
    <col min="10" max="10" width="32.77734375" style="7" customWidth="1"/>
    <col min="11" max="11" width="21.5546875" style="7" customWidth="1"/>
    <col min="12" max="12" width="55.77734375" style="7" customWidth="1"/>
  </cols>
  <sheetData>
    <row r="1" spans="1:12" ht="17.399999999999999" x14ac:dyDescent="0.3">
      <c r="A1" s="563" t="s">
        <v>52</v>
      </c>
      <c r="B1" s="512"/>
      <c r="C1" s="512"/>
      <c r="D1" s="512"/>
      <c r="E1" s="512"/>
      <c r="F1" s="512"/>
      <c r="G1" s="512"/>
      <c r="H1" s="564"/>
      <c r="I1" s="512" t="s">
        <v>53</v>
      </c>
      <c r="J1" s="512"/>
      <c r="K1" s="512"/>
      <c r="L1" s="564"/>
    </row>
    <row r="2" spans="1:12" ht="28.2" thickBot="1" x14ac:dyDescent="0.35">
      <c r="A2" s="8" t="s">
        <v>3</v>
      </c>
      <c r="B2" s="9"/>
      <c r="C2" s="10" t="s">
        <v>14</v>
      </c>
      <c r="D2" s="9" t="s">
        <v>15</v>
      </c>
      <c r="E2" s="9" t="s">
        <v>16</v>
      </c>
      <c r="F2" s="9" t="s">
        <v>17</v>
      </c>
      <c r="G2" s="9" t="s">
        <v>18</v>
      </c>
      <c r="H2" s="11" t="s">
        <v>19</v>
      </c>
      <c r="I2" s="9" t="s">
        <v>16</v>
      </c>
      <c r="J2" s="9" t="s">
        <v>17</v>
      </c>
      <c r="K2" s="9" t="s">
        <v>18</v>
      </c>
      <c r="L2" s="11" t="s">
        <v>19</v>
      </c>
    </row>
    <row r="3" spans="1:12" ht="9.6" customHeight="1" x14ac:dyDescent="0.3">
      <c r="A3" s="111">
        <v>0.29166666666666669</v>
      </c>
      <c r="B3" s="331" t="s">
        <v>20</v>
      </c>
      <c r="C3" s="130">
        <f>A3+D3/24/60</f>
        <v>0.33333333333333337</v>
      </c>
      <c r="D3" s="534">
        <v>60</v>
      </c>
      <c r="E3" s="565" t="s">
        <v>277</v>
      </c>
      <c r="F3" s="472"/>
      <c r="G3" s="472"/>
      <c r="H3" s="472"/>
      <c r="I3" s="472"/>
      <c r="J3" s="472"/>
      <c r="K3" s="472"/>
      <c r="L3" s="473"/>
    </row>
    <row r="4" spans="1:12" ht="9.6" customHeight="1" x14ac:dyDescent="0.3">
      <c r="A4" s="111"/>
      <c r="B4" s="331"/>
      <c r="C4" s="130"/>
      <c r="D4" s="534"/>
      <c r="E4" s="338"/>
      <c r="F4" s="475"/>
      <c r="G4" s="475"/>
      <c r="H4" s="475"/>
      <c r="I4" s="475"/>
      <c r="J4" s="475"/>
      <c r="K4" s="475"/>
      <c r="L4" s="476"/>
    </row>
    <row r="5" spans="1:12" ht="9.6" customHeight="1" x14ac:dyDescent="0.3">
      <c r="A5" s="111"/>
      <c r="B5" s="331"/>
      <c r="C5" s="130"/>
      <c r="D5" s="534"/>
      <c r="E5" s="338"/>
      <c r="F5" s="475"/>
      <c r="G5" s="475"/>
      <c r="H5" s="475"/>
      <c r="I5" s="475"/>
      <c r="J5" s="475"/>
      <c r="K5" s="475"/>
      <c r="L5" s="476"/>
    </row>
    <row r="6" spans="1:12" ht="9.6" customHeight="1" x14ac:dyDescent="0.3">
      <c r="A6" s="111"/>
      <c r="B6" s="331"/>
      <c r="C6" s="130"/>
      <c r="D6" s="534"/>
      <c r="E6" s="338"/>
      <c r="F6" s="475"/>
      <c r="G6" s="475"/>
      <c r="H6" s="475"/>
      <c r="I6" s="475"/>
      <c r="J6" s="475"/>
      <c r="K6" s="475"/>
      <c r="L6" s="476"/>
    </row>
    <row r="7" spans="1:12" ht="9.6" customHeight="1" x14ac:dyDescent="0.3">
      <c r="A7" s="111"/>
      <c r="B7" s="331"/>
      <c r="C7" s="130"/>
      <c r="D7" s="534"/>
      <c r="E7" s="338"/>
      <c r="F7" s="475"/>
      <c r="G7" s="475"/>
      <c r="H7" s="475"/>
      <c r="I7" s="475"/>
      <c r="J7" s="475"/>
      <c r="K7" s="475"/>
      <c r="L7" s="476"/>
    </row>
    <row r="8" spans="1:12" ht="9.6" customHeight="1" x14ac:dyDescent="0.3">
      <c r="A8" s="111"/>
      <c r="B8" s="331"/>
      <c r="C8" s="130"/>
      <c r="D8" s="534"/>
      <c r="E8" s="338"/>
      <c r="F8" s="475"/>
      <c r="G8" s="475"/>
      <c r="H8" s="475"/>
      <c r="I8" s="475"/>
      <c r="J8" s="475"/>
      <c r="K8" s="475"/>
      <c r="L8" s="476"/>
    </row>
    <row r="9" spans="1:12" ht="9.6" customHeight="1" x14ac:dyDescent="0.3">
      <c r="A9" s="111"/>
      <c r="B9" s="331"/>
      <c r="C9" s="130"/>
      <c r="D9" s="534"/>
      <c r="E9" s="338"/>
      <c r="F9" s="475"/>
      <c r="G9" s="475"/>
      <c r="H9" s="475"/>
      <c r="I9" s="475"/>
      <c r="J9" s="475"/>
      <c r="K9" s="475"/>
      <c r="L9" s="476"/>
    </row>
    <row r="10" spans="1:12" ht="9.6" customHeight="1" x14ac:dyDescent="0.3">
      <c r="A10" s="111"/>
      <c r="B10" s="331"/>
      <c r="C10" s="130"/>
      <c r="D10" s="534"/>
      <c r="E10" s="338"/>
      <c r="F10" s="475"/>
      <c r="G10" s="475"/>
      <c r="H10" s="475"/>
      <c r="I10" s="475"/>
      <c r="J10" s="475"/>
      <c r="K10" s="475"/>
      <c r="L10" s="476"/>
    </row>
    <row r="11" spans="1:12" ht="9.6" customHeight="1" x14ac:dyDescent="0.3">
      <c r="A11" s="111"/>
      <c r="B11" s="331"/>
      <c r="C11" s="130"/>
      <c r="D11" s="534"/>
      <c r="E11" s="338"/>
      <c r="F11" s="475"/>
      <c r="G11" s="475"/>
      <c r="H11" s="475"/>
      <c r="I11" s="475"/>
      <c r="J11" s="475"/>
      <c r="K11" s="475"/>
      <c r="L11" s="476"/>
    </row>
    <row r="12" spans="1:12" ht="9.6" customHeight="1" x14ac:dyDescent="0.3">
      <c r="A12" s="111"/>
      <c r="B12" s="331"/>
      <c r="C12" s="130"/>
      <c r="D12" s="534"/>
      <c r="E12" s="338"/>
      <c r="F12" s="475"/>
      <c r="G12" s="475"/>
      <c r="H12" s="475"/>
      <c r="I12" s="475"/>
      <c r="J12" s="475"/>
      <c r="K12" s="475"/>
      <c r="L12" s="476"/>
    </row>
    <row r="13" spans="1:12" ht="9.6" customHeight="1" x14ac:dyDescent="0.3">
      <c r="A13" s="111"/>
      <c r="B13" s="331"/>
      <c r="C13" s="130"/>
      <c r="D13" s="534"/>
      <c r="E13" s="338"/>
      <c r="F13" s="475"/>
      <c r="G13" s="475"/>
      <c r="H13" s="475"/>
      <c r="I13" s="475"/>
      <c r="J13" s="475"/>
      <c r="K13" s="475"/>
      <c r="L13" s="476"/>
    </row>
    <row r="14" spans="1:12" ht="9.6" customHeight="1" thickBot="1" x14ac:dyDescent="0.35">
      <c r="A14" s="200"/>
      <c r="B14" s="332"/>
      <c r="C14" s="328"/>
      <c r="D14" s="535"/>
      <c r="E14" s="339"/>
      <c r="F14" s="541"/>
      <c r="G14" s="541"/>
      <c r="H14" s="541"/>
      <c r="I14" s="541"/>
      <c r="J14" s="541"/>
      <c r="K14" s="541"/>
      <c r="L14" s="542"/>
    </row>
    <row r="15" spans="1:12" ht="9.6" customHeight="1" x14ac:dyDescent="0.3">
      <c r="A15" s="324">
        <v>0.33333333333333331</v>
      </c>
      <c r="B15" s="325" t="s">
        <v>20</v>
      </c>
      <c r="C15" s="327">
        <f>A15+D15/24/60</f>
        <v>0.41666666666666663</v>
      </c>
      <c r="D15" s="329">
        <v>120</v>
      </c>
      <c r="E15" s="575" t="s">
        <v>37</v>
      </c>
      <c r="F15" s="578" t="s">
        <v>38</v>
      </c>
      <c r="G15" s="538" t="s">
        <v>224</v>
      </c>
      <c r="H15" s="572" t="s">
        <v>39</v>
      </c>
      <c r="I15" s="566" t="s">
        <v>37</v>
      </c>
      <c r="J15" s="569" t="s">
        <v>227</v>
      </c>
      <c r="K15" s="548"/>
      <c r="L15" s="551" t="s">
        <v>228</v>
      </c>
    </row>
    <row r="16" spans="1:12" ht="9.6" customHeight="1" x14ac:dyDescent="0.3">
      <c r="A16" s="111"/>
      <c r="B16" s="125"/>
      <c r="C16" s="130"/>
      <c r="D16" s="133"/>
      <c r="E16" s="576"/>
      <c r="F16" s="579"/>
      <c r="G16" s="539"/>
      <c r="H16" s="573"/>
      <c r="I16" s="567"/>
      <c r="J16" s="570"/>
      <c r="K16" s="549"/>
      <c r="L16" s="552"/>
    </row>
    <row r="17" spans="1:12" ht="9.6" customHeight="1" x14ac:dyDescent="0.3">
      <c r="A17" s="111"/>
      <c r="B17" s="125"/>
      <c r="C17" s="130"/>
      <c r="D17" s="133"/>
      <c r="E17" s="576"/>
      <c r="F17" s="579"/>
      <c r="G17" s="539"/>
      <c r="H17" s="573"/>
      <c r="I17" s="567"/>
      <c r="J17" s="570"/>
      <c r="K17" s="549"/>
      <c r="L17" s="552"/>
    </row>
    <row r="18" spans="1:12" ht="9.6" customHeight="1" x14ac:dyDescent="0.3">
      <c r="A18" s="111"/>
      <c r="B18" s="125"/>
      <c r="C18" s="130"/>
      <c r="D18" s="133"/>
      <c r="E18" s="576"/>
      <c r="F18" s="579"/>
      <c r="G18" s="539"/>
      <c r="H18" s="573"/>
      <c r="I18" s="567"/>
      <c r="J18" s="570"/>
      <c r="K18" s="549"/>
      <c r="L18" s="552"/>
    </row>
    <row r="19" spans="1:12" ht="9.6" customHeight="1" x14ac:dyDescent="0.3">
      <c r="A19" s="111"/>
      <c r="B19" s="125"/>
      <c r="C19" s="130"/>
      <c r="D19" s="133"/>
      <c r="E19" s="576"/>
      <c r="F19" s="579"/>
      <c r="G19" s="539"/>
      <c r="H19" s="573"/>
      <c r="I19" s="567"/>
      <c r="J19" s="570"/>
      <c r="K19" s="549"/>
      <c r="L19" s="552"/>
    </row>
    <row r="20" spans="1:12" ht="9.6" customHeight="1" x14ac:dyDescent="0.3">
      <c r="A20" s="111"/>
      <c r="B20" s="125"/>
      <c r="C20" s="130"/>
      <c r="D20" s="133"/>
      <c r="E20" s="576"/>
      <c r="F20" s="579"/>
      <c r="G20" s="539"/>
      <c r="H20" s="573"/>
      <c r="I20" s="567"/>
      <c r="J20" s="570"/>
      <c r="K20" s="549"/>
      <c r="L20" s="552"/>
    </row>
    <row r="21" spans="1:12" ht="9.6" customHeight="1" x14ac:dyDescent="0.3">
      <c r="A21" s="111"/>
      <c r="B21" s="125"/>
      <c r="C21" s="130"/>
      <c r="D21" s="133"/>
      <c r="E21" s="576"/>
      <c r="F21" s="579"/>
      <c r="G21" s="539"/>
      <c r="H21" s="573"/>
      <c r="I21" s="567"/>
      <c r="J21" s="570"/>
      <c r="K21" s="549"/>
      <c r="L21" s="552"/>
    </row>
    <row r="22" spans="1:12" ht="9.6" customHeight="1" x14ac:dyDescent="0.3">
      <c r="A22" s="111"/>
      <c r="B22" s="125"/>
      <c r="C22" s="130"/>
      <c r="D22" s="133"/>
      <c r="E22" s="576"/>
      <c r="F22" s="579"/>
      <c r="G22" s="539"/>
      <c r="H22" s="573"/>
      <c r="I22" s="567"/>
      <c r="J22" s="570"/>
      <c r="K22" s="549"/>
      <c r="L22" s="552"/>
    </row>
    <row r="23" spans="1:12" ht="9.6" customHeight="1" x14ac:dyDescent="0.3">
      <c r="A23" s="111"/>
      <c r="B23" s="125"/>
      <c r="C23" s="130"/>
      <c r="D23" s="133"/>
      <c r="E23" s="576"/>
      <c r="F23" s="579"/>
      <c r="G23" s="539"/>
      <c r="H23" s="573"/>
      <c r="I23" s="567"/>
      <c r="J23" s="570"/>
      <c r="K23" s="549"/>
      <c r="L23" s="552"/>
    </row>
    <row r="24" spans="1:12" ht="9.6" customHeight="1" x14ac:dyDescent="0.3">
      <c r="A24" s="111"/>
      <c r="B24" s="125"/>
      <c r="C24" s="130"/>
      <c r="D24" s="133"/>
      <c r="E24" s="576"/>
      <c r="F24" s="579"/>
      <c r="G24" s="539"/>
      <c r="H24" s="573"/>
      <c r="I24" s="567"/>
      <c r="J24" s="570"/>
      <c r="K24" s="549"/>
      <c r="L24" s="552"/>
    </row>
    <row r="25" spans="1:12" ht="9.6" customHeight="1" x14ac:dyDescent="0.3">
      <c r="A25" s="111"/>
      <c r="B25" s="125"/>
      <c r="C25" s="130"/>
      <c r="D25" s="133"/>
      <c r="E25" s="576"/>
      <c r="F25" s="579"/>
      <c r="G25" s="539"/>
      <c r="H25" s="573"/>
      <c r="I25" s="567"/>
      <c r="J25" s="570"/>
      <c r="K25" s="549"/>
      <c r="L25" s="552"/>
    </row>
    <row r="26" spans="1:12" ht="9.6" customHeight="1" x14ac:dyDescent="0.3">
      <c r="A26" s="111"/>
      <c r="B26" s="125"/>
      <c r="C26" s="130"/>
      <c r="D26" s="133"/>
      <c r="E26" s="576"/>
      <c r="F26" s="579"/>
      <c r="G26" s="539"/>
      <c r="H26" s="573"/>
      <c r="I26" s="567"/>
      <c r="J26" s="570"/>
      <c r="K26" s="549"/>
      <c r="L26" s="552"/>
    </row>
    <row r="27" spans="1:12" ht="9.6" customHeight="1" x14ac:dyDescent="0.3">
      <c r="A27" s="111"/>
      <c r="B27" s="125"/>
      <c r="C27" s="130"/>
      <c r="D27" s="133"/>
      <c r="E27" s="576"/>
      <c r="F27" s="579"/>
      <c r="G27" s="539"/>
      <c r="H27" s="573"/>
      <c r="I27" s="567"/>
      <c r="J27" s="570"/>
      <c r="K27" s="549"/>
      <c r="L27" s="552"/>
    </row>
    <row r="28" spans="1:12" ht="9.6" customHeight="1" x14ac:dyDescent="0.3">
      <c r="A28" s="111"/>
      <c r="B28" s="125"/>
      <c r="C28" s="130"/>
      <c r="D28" s="133"/>
      <c r="E28" s="576"/>
      <c r="F28" s="579"/>
      <c r="G28" s="539"/>
      <c r="H28" s="573"/>
      <c r="I28" s="567"/>
      <c r="J28" s="570"/>
      <c r="K28" s="549"/>
      <c r="L28" s="552"/>
    </row>
    <row r="29" spans="1:12" ht="9.6" customHeight="1" x14ac:dyDescent="0.3">
      <c r="A29" s="111"/>
      <c r="B29" s="125"/>
      <c r="C29" s="130"/>
      <c r="D29" s="133"/>
      <c r="E29" s="576"/>
      <c r="F29" s="579"/>
      <c r="G29" s="539"/>
      <c r="H29" s="573"/>
      <c r="I29" s="567"/>
      <c r="J29" s="570"/>
      <c r="K29" s="549"/>
      <c r="L29" s="552"/>
    </row>
    <row r="30" spans="1:12" ht="9.6" customHeight="1" x14ac:dyDescent="0.3">
      <c r="A30" s="111"/>
      <c r="B30" s="125"/>
      <c r="C30" s="130"/>
      <c r="D30" s="133"/>
      <c r="E30" s="576"/>
      <c r="F30" s="579"/>
      <c r="G30" s="539"/>
      <c r="H30" s="573"/>
      <c r="I30" s="567"/>
      <c r="J30" s="570"/>
      <c r="K30" s="549"/>
      <c r="L30" s="552"/>
    </row>
    <row r="31" spans="1:12" ht="9.6" customHeight="1" x14ac:dyDescent="0.3">
      <c r="A31" s="111"/>
      <c r="B31" s="125"/>
      <c r="C31" s="130"/>
      <c r="D31" s="133"/>
      <c r="E31" s="576"/>
      <c r="F31" s="579"/>
      <c r="G31" s="539"/>
      <c r="H31" s="573"/>
      <c r="I31" s="567"/>
      <c r="J31" s="570"/>
      <c r="K31" s="549"/>
      <c r="L31" s="552"/>
    </row>
    <row r="32" spans="1:12" ht="9.6" customHeight="1" x14ac:dyDescent="0.3">
      <c r="A32" s="111"/>
      <c r="B32" s="125"/>
      <c r="C32" s="130"/>
      <c r="D32" s="133"/>
      <c r="E32" s="576"/>
      <c r="F32" s="579"/>
      <c r="G32" s="539"/>
      <c r="H32" s="573"/>
      <c r="I32" s="567"/>
      <c r="J32" s="570"/>
      <c r="K32" s="549"/>
      <c r="L32" s="552"/>
    </row>
    <row r="33" spans="1:12" ht="9.6" customHeight="1" x14ac:dyDescent="0.3">
      <c r="A33" s="111"/>
      <c r="B33" s="125"/>
      <c r="C33" s="130"/>
      <c r="D33" s="133"/>
      <c r="E33" s="576"/>
      <c r="F33" s="579"/>
      <c r="G33" s="539"/>
      <c r="H33" s="573"/>
      <c r="I33" s="567"/>
      <c r="J33" s="570"/>
      <c r="K33" s="549"/>
      <c r="L33" s="552"/>
    </row>
    <row r="34" spans="1:12" ht="9.6" customHeight="1" x14ac:dyDescent="0.3">
      <c r="A34" s="111"/>
      <c r="B34" s="125"/>
      <c r="C34" s="130"/>
      <c r="D34" s="133"/>
      <c r="E34" s="576"/>
      <c r="F34" s="579"/>
      <c r="G34" s="539"/>
      <c r="H34" s="573"/>
      <c r="I34" s="567"/>
      <c r="J34" s="570"/>
      <c r="K34" s="549"/>
      <c r="L34" s="552"/>
    </row>
    <row r="35" spans="1:12" ht="9.6" customHeight="1" x14ac:dyDescent="0.3">
      <c r="A35" s="111"/>
      <c r="B35" s="125"/>
      <c r="C35" s="130"/>
      <c r="D35" s="133"/>
      <c r="E35" s="576"/>
      <c r="F35" s="579"/>
      <c r="G35" s="539"/>
      <c r="H35" s="573"/>
      <c r="I35" s="567"/>
      <c r="J35" s="570"/>
      <c r="K35" s="549"/>
      <c r="L35" s="552"/>
    </row>
    <row r="36" spans="1:12" ht="9.6" customHeight="1" x14ac:dyDescent="0.3">
      <c r="A36" s="111">
        <f>C15</f>
        <v>0.41666666666666663</v>
      </c>
      <c r="B36" s="125" t="s">
        <v>20</v>
      </c>
      <c r="C36" s="130">
        <f>A36+D36/24/60</f>
        <v>0.43749999999999994</v>
      </c>
      <c r="D36" s="133">
        <v>30</v>
      </c>
      <c r="E36" s="576" t="s">
        <v>2</v>
      </c>
      <c r="F36" s="579"/>
      <c r="G36" s="539"/>
      <c r="H36" s="573"/>
      <c r="I36" s="567" t="s">
        <v>2</v>
      </c>
      <c r="J36" s="570"/>
      <c r="K36" s="549"/>
      <c r="L36" s="552"/>
    </row>
    <row r="37" spans="1:12" ht="9.6" customHeight="1" x14ac:dyDescent="0.3">
      <c r="A37" s="111"/>
      <c r="B37" s="125"/>
      <c r="C37" s="130"/>
      <c r="D37" s="133"/>
      <c r="E37" s="576"/>
      <c r="F37" s="579"/>
      <c r="G37" s="539"/>
      <c r="H37" s="573"/>
      <c r="I37" s="567"/>
      <c r="J37" s="570"/>
      <c r="K37" s="549"/>
      <c r="L37" s="552"/>
    </row>
    <row r="38" spans="1:12" ht="9.6" customHeight="1" thickBot="1" x14ac:dyDescent="0.35">
      <c r="A38" s="200"/>
      <c r="B38" s="326"/>
      <c r="C38" s="328"/>
      <c r="D38" s="330"/>
      <c r="E38" s="577"/>
      <c r="F38" s="580"/>
      <c r="G38" s="540"/>
      <c r="H38" s="574"/>
      <c r="I38" s="568"/>
      <c r="J38" s="571"/>
      <c r="K38" s="550"/>
      <c r="L38" s="553"/>
    </row>
    <row r="39" spans="1:12" ht="9.6" customHeight="1" x14ac:dyDescent="0.3">
      <c r="A39" s="324">
        <f>C15</f>
        <v>0.41666666666666663</v>
      </c>
      <c r="B39" s="335" t="s">
        <v>20</v>
      </c>
      <c r="C39" s="327">
        <f>A39+D39/24/60</f>
        <v>0.43749999999999994</v>
      </c>
      <c r="D39" s="336">
        <v>30</v>
      </c>
      <c r="E39" s="337" t="s">
        <v>29</v>
      </c>
      <c r="F39" s="472"/>
      <c r="G39" s="472"/>
      <c r="H39" s="472"/>
      <c r="I39" s="472"/>
      <c r="J39" s="472"/>
      <c r="K39" s="472"/>
      <c r="L39" s="473"/>
    </row>
    <row r="40" spans="1:12" ht="9.6" customHeight="1" x14ac:dyDescent="0.3">
      <c r="A40" s="111"/>
      <c r="B40" s="331"/>
      <c r="C40" s="130"/>
      <c r="D40" s="209"/>
      <c r="E40" s="338"/>
      <c r="F40" s="475"/>
      <c r="G40" s="475"/>
      <c r="H40" s="475"/>
      <c r="I40" s="475"/>
      <c r="J40" s="475"/>
      <c r="K40" s="475"/>
      <c r="L40" s="476"/>
    </row>
    <row r="41" spans="1:12" ht="9.6" customHeight="1" x14ac:dyDescent="0.3">
      <c r="A41" s="111"/>
      <c r="B41" s="331"/>
      <c r="C41" s="130"/>
      <c r="D41" s="209"/>
      <c r="E41" s="338"/>
      <c r="F41" s="475"/>
      <c r="G41" s="475"/>
      <c r="H41" s="475"/>
      <c r="I41" s="475"/>
      <c r="J41" s="475"/>
      <c r="K41" s="475"/>
      <c r="L41" s="476"/>
    </row>
    <row r="42" spans="1:12" ht="9.6" customHeight="1" x14ac:dyDescent="0.3">
      <c r="A42" s="111"/>
      <c r="B42" s="331"/>
      <c r="C42" s="130"/>
      <c r="D42" s="333"/>
      <c r="E42" s="338"/>
      <c r="F42" s="475"/>
      <c r="G42" s="475"/>
      <c r="H42" s="475"/>
      <c r="I42" s="475"/>
      <c r="J42" s="475"/>
      <c r="K42" s="475"/>
      <c r="L42" s="476"/>
    </row>
    <row r="43" spans="1:12" ht="9.6" customHeight="1" x14ac:dyDescent="0.3">
      <c r="A43" s="111"/>
      <c r="B43" s="331"/>
      <c r="C43" s="130"/>
      <c r="D43" s="333"/>
      <c r="E43" s="338"/>
      <c r="F43" s="475"/>
      <c r="G43" s="475"/>
      <c r="H43" s="475"/>
      <c r="I43" s="475"/>
      <c r="J43" s="475"/>
      <c r="K43" s="475"/>
      <c r="L43" s="476"/>
    </row>
    <row r="44" spans="1:12" ht="9.6" customHeight="1" thickBot="1" x14ac:dyDescent="0.35">
      <c r="A44" s="200"/>
      <c r="B44" s="332"/>
      <c r="C44" s="328"/>
      <c r="D44" s="334"/>
      <c r="E44" s="339"/>
      <c r="F44" s="541"/>
      <c r="G44" s="541"/>
      <c r="H44" s="541"/>
      <c r="I44" s="541"/>
      <c r="J44" s="541"/>
      <c r="K44" s="541"/>
      <c r="L44" s="542"/>
    </row>
    <row r="45" spans="1:12" ht="9.6" customHeight="1" x14ac:dyDescent="0.3">
      <c r="A45" s="110">
        <f>C39</f>
        <v>0.43749999999999994</v>
      </c>
      <c r="B45" s="124" t="s">
        <v>20</v>
      </c>
      <c r="C45" s="129">
        <f>A45+D45/24/60</f>
        <v>0.49999999999999994</v>
      </c>
      <c r="D45" s="543">
        <v>90</v>
      </c>
      <c r="E45" s="545" t="s">
        <v>37</v>
      </c>
      <c r="F45" s="560" t="s">
        <v>38</v>
      </c>
      <c r="G45" s="538" t="s">
        <v>226</v>
      </c>
      <c r="H45" s="572" t="s">
        <v>39</v>
      </c>
      <c r="I45" s="554" t="s">
        <v>37</v>
      </c>
      <c r="J45" s="557" t="s">
        <v>229</v>
      </c>
      <c r="K45" s="548"/>
      <c r="L45" s="551" t="s">
        <v>228</v>
      </c>
    </row>
    <row r="46" spans="1:12" ht="9.6" customHeight="1" x14ac:dyDescent="0.3">
      <c r="A46" s="111"/>
      <c r="B46" s="125"/>
      <c r="C46" s="130"/>
      <c r="D46" s="543"/>
      <c r="E46" s="546"/>
      <c r="F46" s="561"/>
      <c r="G46" s="539"/>
      <c r="H46" s="573"/>
      <c r="I46" s="555"/>
      <c r="J46" s="558"/>
      <c r="K46" s="549"/>
      <c r="L46" s="552"/>
    </row>
    <row r="47" spans="1:12" ht="9.6" customHeight="1" x14ac:dyDescent="0.3">
      <c r="A47" s="111"/>
      <c r="B47" s="125"/>
      <c r="C47" s="130"/>
      <c r="D47" s="543"/>
      <c r="E47" s="546"/>
      <c r="F47" s="561"/>
      <c r="G47" s="539"/>
      <c r="H47" s="573"/>
      <c r="I47" s="555"/>
      <c r="J47" s="558"/>
      <c r="K47" s="549"/>
      <c r="L47" s="552"/>
    </row>
    <row r="48" spans="1:12" ht="9.6" customHeight="1" x14ac:dyDescent="0.3">
      <c r="A48" s="111"/>
      <c r="B48" s="125"/>
      <c r="C48" s="130"/>
      <c r="D48" s="543"/>
      <c r="E48" s="546"/>
      <c r="F48" s="561"/>
      <c r="G48" s="539"/>
      <c r="H48" s="573"/>
      <c r="I48" s="555"/>
      <c r="J48" s="558"/>
      <c r="K48" s="549"/>
      <c r="L48" s="552"/>
    </row>
    <row r="49" spans="1:12" ht="9.6" customHeight="1" x14ac:dyDescent="0.3">
      <c r="A49" s="111"/>
      <c r="B49" s="125"/>
      <c r="C49" s="130"/>
      <c r="D49" s="543"/>
      <c r="E49" s="546"/>
      <c r="F49" s="561"/>
      <c r="G49" s="539"/>
      <c r="H49" s="573"/>
      <c r="I49" s="555"/>
      <c r="J49" s="558"/>
      <c r="K49" s="549"/>
      <c r="L49" s="552"/>
    </row>
    <row r="50" spans="1:12" ht="9.6" customHeight="1" x14ac:dyDescent="0.3">
      <c r="A50" s="111"/>
      <c r="B50" s="125"/>
      <c r="C50" s="130"/>
      <c r="D50" s="543"/>
      <c r="E50" s="546"/>
      <c r="F50" s="561"/>
      <c r="G50" s="539"/>
      <c r="H50" s="573"/>
      <c r="I50" s="555"/>
      <c r="J50" s="558"/>
      <c r="K50" s="549"/>
      <c r="L50" s="552"/>
    </row>
    <row r="51" spans="1:12" ht="9.6" customHeight="1" x14ac:dyDescent="0.3">
      <c r="A51" s="111"/>
      <c r="B51" s="125"/>
      <c r="C51" s="130"/>
      <c r="D51" s="543"/>
      <c r="E51" s="546"/>
      <c r="F51" s="561"/>
      <c r="G51" s="539"/>
      <c r="H51" s="573"/>
      <c r="I51" s="555"/>
      <c r="J51" s="558"/>
      <c r="K51" s="549"/>
      <c r="L51" s="552"/>
    </row>
    <row r="52" spans="1:12" ht="9.6" customHeight="1" x14ac:dyDescent="0.3">
      <c r="A52" s="111"/>
      <c r="B52" s="125"/>
      <c r="C52" s="130"/>
      <c r="D52" s="543"/>
      <c r="E52" s="546"/>
      <c r="F52" s="561"/>
      <c r="G52" s="539"/>
      <c r="H52" s="573"/>
      <c r="I52" s="555"/>
      <c r="J52" s="558"/>
      <c r="K52" s="549"/>
      <c r="L52" s="552"/>
    </row>
    <row r="53" spans="1:12" ht="9.6" customHeight="1" x14ac:dyDescent="0.3">
      <c r="A53" s="111"/>
      <c r="B53" s="125"/>
      <c r="C53" s="130"/>
      <c r="D53" s="543"/>
      <c r="E53" s="546"/>
      <c r="F53" s="561"/>
      <c r="G53" s="539"/>
      <c r="H53" s="573"/>
      <c r="I53" s="555"/>
      <c r="J53" s="558"/>
      <c r="K53" s="549"/>
      <c r="L53" s="552"/>
    </row>
    <row r="54" spans="1:12" ht="9.6" customHeight="1" x14ac:dyDescent="0.3">
      <c r="A54" s="111"/>
      <c r="B54" s="125"/>
      <c r="C54" s="130"/>
      <c r="D54" s="543"/>
      <c r="E54" s="546"/>
      <c r="F54" s="561"/>
      <c r="G54" s="539"/>
      <c r="H54" s="573"/>
      <c r="I54" s="555"/>
      <c r="J54" s="558"/>
      <c r="K54" s="549"/>
      <c r="L54" s="552"/>
    </row>
    <row r="55" spans="1:12" ht="9.6" customHeight="1" x14ac:dyDescent="0.3">
      <c r="A55" s="111"/>
      <c r="B55" s="125"/>
      <c r="C55" s="130"/>
      <c r="D55" s="543"/>
      <c r="E55" s="546"/>
      <c r="F55" s="561"/>
      <c r="G55" s="539"/>
      <c r="H55" s="573"/>
      <c r="I55" s="555"/>
      <c r="J55" s="558"/>
      <c r="K55" s="549"/>
      <c r="L55" s="552"/>
    </row>
    <row r="56" spans="1:12" ht="9.6" customHeight="1" x14ac:dyDescent="0.3">
      <c r="A56" s="111"/>
      <c r="B56" s="125"/>
      <c r="C56" s="130"/>
      <c r="D56" s="543"/>
      <c r="E56" s="546"/>
      <c r="F56" s="561"/>
      <c r="G56" s="539"/>
      <c r="H56" s="573"/>
      <c r="I56" s="555"/>
      <c r="J56" s="558"/>
      <c r="K56" s="549"/>
      <c r="L56" s="552"/>
    </row>
    <row r="57" spans="1:12" ht="9.6" customHeight="1" x14ac:dyDescent="0.3">
      <c r="A57" s="111"/>
      <c r="B57" s="125"/>
      <c r="C57" s="130"/>
      <c r="D57" s="543"/>
      <c r="E57" s="546"/>
      <c r="F57" s="561"/>
      <c r="G57" s="539"/>
      <c r="H57" s="573"/>
      <c r="I57" s="555"/>
      <c r="J57" s="558"/>
      <c r="K57" s="549"/>
      <c r="L57" s="552"/>
    </row>
    <row r="58" spans="1:12" ht="9.6" customHeight="1" x14ac:dyDescent="0.3">
      <c r="A58" s="111"/>
      <c r="B58" s="125"/>
      <c r="C58" s="130"/>
      <c r="D58" s="543"/>
      <c r="E58" s="546"/>
      <c r="F58" s="561"/>
      <c r="G58" s="539"/>
      <c r="H58" s="573"/>
      <c r="I58" s="555"/>
      <c r="J58" s="558"/>
      <c r="K58" s="549"/>
      <c r="L58" s="552"/>
    </row>
    <row r="59" spans="1:12" ht="9.6" customHeight="1" x14ac:dyDescent="0.3">
      <c r="A59" s="111"/>
      <c r="B59" s="125"/>
      <c r="C59" s="130"/>
      <c r="D59" s="543"/>
      <c r="E59" s="546"/>
      <c r="F59" s="561"/>
      <c r="G59" s="539"/>
      <c r="H59" s="573"/>
      <c r="I59" s="555"/>
      <c r="J59" s="558"/>
      <c r="K59" s="549"/>
      <c r="L59" s="552"/>
    </row>
    <row r="60" spans="1:12" ht="9.6" customHeight="1" x14ac:dyDescent="0.3">
      <c r="A60" s="111"/>
      <c r="B60" s="125"/>
      <c r="C60" s="130"/>
      <c r="D60" s="543"/>
      <c r="E60" s="546"/>
      <c r="F60" s="561"/>
      <c r="G60" s="539"/>
      <c r="H60" s="573"/>
      <c r="I60" s="555"/>
      <c r="J60" s="558"/>
      <c r="K60" s="549"/>
      <c r="L60" s="552"/>
    </row>
    <row r="61" spans="1:12" ht="9.6" customHeight="1" x14ac:dyDescent="0.3">
      <c r="A61" s="111"/>
      <c r="B61" s="125"/>
      <c r="C61" s="130"/>
      <c r="D61" s="543"/>
      <c r="E61" s="546"/>
      <c r="F61" s="561"/>
      <c r="G61" s="539"/>
      <c r="H61" s="573"/>
      <c r="I61" s="555"/>
      <c r="J61" s="558"/>
      <c r="K61" s="549"/>
      <c r="L61" s="552"/>
    </row>
    <row r="62" spans="1:12" ht="9.6" customHeight="1" thickBot="1" x14ac:dyDescent="0.35">
      <c r="A62" s="200"/>
      <c r="B62" s="326"/>
      <c r="C62" s="328"/>
      <c r="D62" s="544"/>
      <c r="E62" s="547"/>
      <c r="F62" s="562"/>
      <c r="G62" s="540"/>
      <c r="H62" s="574"/>
      <c r="I62" s="556"/>
      <c r="J62" s="559"/>
      <c r="K62" s="550"/>
      <c r="L62" s="553"/>
    </row>
    <row r="63" spans="1:12" ht="9.6" customHeight="1" x14ac:dyDescent="0.3">
      <c r="A63" s="324">
        <f>C45</f>
        <v>0.49999999999999994</v>
      </c>
      <c r="B63" s="335" t="s">
        <v>20</v>
      </c>
      <c r="C63" s="327">
        <f>A63+D63/24/60</f>
        <v>0.54166666666666663</v>
      </c>
      <c r="D63" s="336">
        <v>60</v>
      </c>
      <c r="E63" s="337" t="s">
        <v>30</v>
      </c>
      <c r="F63" s="472"/>
      <c r="G63" s="472"/>
      <c r="H63" s="472"/>
      <c r="I63" s="472"/>
      <c r="J63" s="472"/>
      <c r="K63" s="472"/>
      <c r="L63" s="473"/>
    </row>
    <row r="64" spans="1:12" ht="9.6" customHeight="1" x14ac:dyDescent="0.3">
      <c r="A64" s="111"/>
      <c r="B64" s="331"/>
      <c r="C64" s="130"/>
      <c r="D64" s="333"/>
      <c r="E64" s="338"/>
      <c r="F64" s="475"/>
      <c r="G64" s="475"/>
      <c r="H64" s="475"/>
      <c r="I64" s="475"/>
      <c r="J64" s="475"/>
      <c r="K64" s="475"/>
      <c r="L64" s="476"/>
    </row>
    <row r="65" spans="1:12" ht="9.6" customHeight="1" x14ac:dyDescent="0.3">
      <c r="A65" s="111"/>
      <c r="B65" s="331"/>
      <c r="C65" s="130"/>
      <c r="D65" s="333"/>
      <c r="E65" s="338"/>
      <c r="F65" s="475"/>
      <c r="G65" s="475"/>
      <c r="H65" s="475"/>
      <c r="I65" s="475"/>
      <c r="J65" s="475"/>
      <c r="K65" s="475"/>
      <c r="L65" s="476"/>
    </row>
    <row r="66" spans="1:12" ht="9.6" customHeight="1" x14ac:dyDescent="0.3">
      <c r="A66" s="111"/>
      <c r="B66" s="331"/>
      <c r="C66" s="130"/>
      <c r="D66" s="333"/>
      <c r="E66" s="338"/>
      <c r="F66" s="475"/>
      <c r="G66" s="475"/>
      <c r="H66" s="475"/>
      <c r="I66" s="475"/>
      <c r="J66" s="475"/>
      <c r="K66" s="475"/>
      <c r="L66" s="476"/>
    </row>
    <row r="67" spans="1:12" ht="9.6" customHeight="1" x14ac:dyDescent="0.3">
      <c r="A67" s="111"/>
      <c r="B67" s="331"/>
      <c r="C67" s="130"/>
      <c r="D67" s="333"/>
      <c r="E67" s="338"/>
      <c r="F67" s="475"/>
      <c r="G67" s="475"/>
      <c r="H67" s="475"/>
      <c r="I67" s="475"/>
      <c r="J67" s="475"/>
      <c r="K67" s="475"/>
      <c r="L67" s="476"/>
    </row>
    <row r="68" spans="1:12" ht="9.6" customHeight="1" x14ac:dyDescent="0.3">
      <c r="A68" s="111"/>
      <c r="B68" s="331"/>
      <c r="C68" s="130"/>
      <c r="D68" s="333"/>
      <c r="E68" s="338"/>
      <c r="F68" s="475"/>
      <c r="G68" s="475"/>
      <c r="H68" s="475"/>
      <c r="I68" s="475"/>
      <c r="J68" s="475"/>
      <c r="K68" s="475"/>
      <c r="L68" s="476"/>
    </row>
    <row r="69" spans="1:12" ht="9.6" customHeight="1" x14ac:dyDescent="0.3">
      <c r="A69" s="111"/>
      <c r="B69" s="331"/>
      <c r="C69" s="130"/>
      <c r="D69" s="333"/>
      <c r="E69" s="338"/>
      <c r="F69" s="475"/>
      <c r="G69" s="475"/>
      <c r="H69" s="475"/>
      <c r="I69" s="475"/>
      <c r="J69" s="475"/>
      <c r="K69" s="475"/>
      <c r="L69" s="476"/>
    </row>
    <row r="70" spans="1:12" ht="9.6" customHeight="1" x14ac:dyDescent="0.3">
      <c r="A70" s="111"/>
      <c r="B70" s="331"/>
      <c r="C70" s="130"/>
      <c r="D70" s="333"/>
      <c r="E70" s="338"/>
      <c r="F70" s="475"/>
      <c r="G70" s="475"/>
      <c r="H70" s="475"/>
      <c r="I70" s="475"/>
      <c r="J70" s="475"/>
      <c r="K70" s="475"/>
      <c r="L70" s="476"/>
    </row>
    <row r="71" spans="1:12" ht="9.6" customHeight="1" x14ac:dyDescent="0.3">
      <c r="A71" s="111"/>
      <c r="B71" s="331"/>
      <c r="C71" s="130"/>
      <c r="D71" s="333"/>
      <c r="E71" s="338"/>
      <c r="F71" s="475"/>
      <c r="G71" s="475"/>
      <c r="H71" s="475"/>
      <c r="I71" s="475"/>
      <c r="J71" s="475"/>
      <c r="K71" s="475"/>
      <c r="L71" s="476"/>
    </row>
    <row r="72" spans="1:12" ht="9.6" customHeight="1" x14ac:dyDescent="0.3">
      <c r="A72" s="111"/>
      <c r="B72" s="331"/>
      <c r="C72" s="130"/>
      <c r="D72" s="333"/>
      <c r="E72" s="338"/>
      <c r="F72" s="475"/>
      <c r="G72" s="475"/>
      <c r="H72" s="475"/>
      <c r="I72" s="475"/>
      <c r="J72" s="475"/>
      <c r="K72" s="475"/>
      <c r="L72" s="476"/>
    </row>
    <row r="73" spans="1:12" ht="9.6" customHeight="1" x14ac:dyDescent="0.3">
      <c r="A73" s="111"/>
      <c r="B73" s="331"/>
      <c r="C73" s="130"/>
      <c r="D73" s="333"/>
      <c r="E73" s="338"/>
      <c r="F73" s="475"/>
      <c r="G73" s="475"/>
      <c r="H73" s="475"/>
      <c r="I73" s="475"/>
      <c r="J73" s="475"/>
      <c r="K73" s="475"/>
      <c r="L73" s="476"/>
    </row>
    <row r="74" spans="1:12" ht="9.6" customHeight="1" thickBot="1" x14ac:dyDescent="0.35">
      <c r="A74" s="200"/>
      <c r="B74" s="332"/>
      <c r="C74" s="328"/>
      <c r="D74" s="334"/>
      <c r="E74" s="339"/>
      <c r="F74" s="541"/>
      <c r="G74" s="541"/>
      <c r="H74" s="541"/>
      <c r="I74" s="541"/>
      <c r="J74" s="541"/>
      <c r="K74" s="541"/>
      <c r="L74" s="542"/>
    </row>
    <row r="75" spans="1:12" ht="9.6" customHeight="1" x14ac:dyDescent="0.3">
      <c r="A75" s="324">
        <f>C63</f>
        <v>0.54166666666666663</v>
      </c>
      <c r="B75" s="325" t="s">
        <v>20</v>
      </c>
      <c r="C75" s="327">
        <f>A75+D75/24/60</f>
        <v>0.60416666666666663</v>
      </c>
      <c r="D75" s="374">
        <v>90</v>
      </c>
      <c r="E75" s="575" t="s">
        <v>37</v>
      </c>
      <c r="F75" s="560" t="s">
        <v>38</v>
      </c>
      <c r="G75" s="538" t="s">
        <v>226</v>
      </c>
      <c r="H75" s="572" t="s">
        <v>39</v>
      </c>
      <c r="I75" s="566" t="s">
        <v>37</v>
      </c>
      <c r="J75" s="557" t="s">
        <v>229</v>
      </c>
      <c r="K75" s="548"/>
      <c r="L75" s="551" t="s">
        <v>228</v>
      </c>
    </row>
    <row r="76" spans="1:12" ht="9.6" customHeight="1" x14ac:dyDescent="0.3">
      <c r="A76" s="111"/>
      <c r="B76" s="125"/>
      <c r="C76" s="130"/>
      <c r="D76" s="157"/>
      <c r="E76" s="576"/>
      <c r="F76" s="561"/>
      <c r="G76" s="539"/>
      <c r="H76" s="573"/>
      <c r="I76" s="567"/>
      <c r="J76" s="558"/>
      <c r="K76" s="549"/>
      <c r="L76" s="552"/>
    </row>
    <row r="77" spans="1:12" ht="9.6" customHeight="1" x14ac:dyDescent="0.3">
      <c r="A77" s="111"/>
      <c r="B77" s="125"/>
      <c r="C77" s="130"/>
      <c r="D77" s="157"/>
      <c r="E77" s="576"/>
      <c r="F77" s="561"/>
      <c r="G77" s="539"/>
      <c r="H77" s="573"/>
      <c r="I77" s="567"/>
      <c r="J77" s="558"/>
      <c r="K77" s="549"/>
      <c r="L77" s="552"/>
    </row>
    <row r="78" spans="1:12" ht="9.6" customHeight="1" x14ac:dyDescent="0.3">
      <c r="A78" s="111"/>
      <c r="B78" s="125"/>
      <c r="C78" s="130"/>
      <c r="D78" s="157"/>
      <c r="E78" s="576"/>
      <c r="F78" s="561"/>
      <c r="G78" s="539"/>
      <c r="H78" s="573"/>
      <c r="I78" s="567"/>
      <c r="J78" s="558"/>
      <c r="K78" s="549"/>
      <c r="L78" s="552"/>
    </row>
    <row r="79" spans="1:12" ht="9.6" customHeight="1" x14ac:dyDescent="0.3">
      <c r="A79" s="111"/>
      <c r="B79" s="125"/>
      <c r="C79" s="130"/>
      <c r="D79" s="157"/>
      <c r="E79" s="576"/>
      <c r="F79" s="561"/>
      <c r="G79" s="539"/>
      <c r="H79" s="573"/>
      <c r="I79" s="567"/>
      <c r="J79" s="558"/>
      <c r="K79" s="549"/>
      <c r="L79" s="552"/>
    </row>
    <row r="80" spans="1:12" ht="9.6" customHeight="1" x14ac:dyDescent="0.3">
      <c r="A80" s="111"/>
      <c r="B80" s="125"/>
      <c r="C80" s="130"/>
      <c r="D80" s="157"/>
      <c r="E80" s="576"/>
      <c r="F80" s="561"/>
      <c r="G80" s="539"/>
      <c r="H80" s="573"/>
      <c r="I80" s="567"/>
      <c r="J80" s="558"/>
      <c r="K80" s="549"/>
      <c r="L80" s="552"/>
    </row>
    <row r="81" spans="1:12" ht="9.6" customHeight="1" x14ac:dyDescent="0.3">
      <c r="A81" s="111"/>
      <c r="B81" s="125"/>
      <c r="C81" s="130"/>
      <c r="D81" s="157"/>
      <c r="E81" s="576"/>
      <c r="F81" s="561"/>
      <c r="G81" s="539"/>
      <c r="H81" s="573"/>
      <c r="I81" s="567"/>
      <c r="J81" s="558"/>
      <c r="K81" s="549"/>
      <c r="L81" s="552"/>
    </row>
    <row r="82" spans="1:12" ht="9.6" customHeight="1" x14ac:dyDescent="0.3">
      <c r="A82" s="111"/>
      <c r="B82" s="125"/>
      <c r="C82" s="130"/>
      <c r="D82" s="157"/>
      <c r="E82" s="576"/>
      <c r="F82" s="561"/>
      <c r="G82" s="539"/>
      <c r="H82" s="573"/>
      <c r="I82" s="567"/>
      <c r="J82" s="558"/>
      <c r="K82" s="549"/>
      <c r="L82" s="552"/>
    </row>
    <row r="83" spans="1:12" ht="9.6" customHeight="1" x14ac:dyDescent="0.3">
      <c r="A83" s="111"/>
      <c r="B83" s="125"/>
      <c r="C83" s="130"/>
      <c r="D83" s="157"/>
      <c r="E83" s="576"/>
      <c r="F83" s="561"/>
      <c r="G83" s="539"/>
      <c r="H83" s="573"/>
      <c r="I83" s="567"/>
      <c r="J83" s="558"/>
      <c r="K83" s="549"/>
      <c r="L83" s="552"/>
    </row>
    <row r="84" spans="1:12" ht="9.6" customHeight="1" x14ac:dyDescent="0.3">
      <c r="A84" s="111"/>
      <c r="B84" s="125"/>
      <c r="C84" s="130"/>
      <c r="D84" s="157"/>
      <c r="E84" s="576"/>
      <c r="F84" s="561"/>
      <c r="G84" s="539"/>
      <c r="H84" s="573"/>
      <c r="I84" s="567"/>
      <c r="J84" s="558"/>
      <c r="K84" s="549"/>
      <c r="L84" s="552"/>
    </row>
    <row r="85" spans="1:12" ht="9.6" customHeight="1" x14ac:dyDescent="0.3">
      <c r="A85" s="111"/>
      <c r="B85" s="125"/>
      <c r="C85" s="130"/>
      <c r="D85" s="157"/>
      <c r="E85" s="576"/>
      <c r="F85" s="561"/>
      <c r="G85" s="539"/>
      <c r="H85" s="573"/>
      <c r="I85" s="567"/>
      <c r="J85" s="558"/>
      <c r="K85" s="549"/>
      <c r="L85" s="552"/>
    </row>
    <row r="86" spans="1:12" ht="9.6" customHeight="1" x14ac:dyDescent="0.3">
      <c r="A86" s="111"/>
      <c r="B86" s="125"/>
      <c r="C86" s="130"/>
      <c r="D86" s="157"/>
      <c r="E86" s="576"/>
      <c r="F86" s="561"/>
      <c r="G86" s="539"/>
      <c r="H86" s="573"/>
      <c r="I86" s="567"/>
      <c r="J86" s="558"/>
      <c r="K86" s="549"/>
      <c r="L86" s="552"/>
    </row>
    <row r="87" spans="1:12" ht="9.6" customHeight="1" x14ac:dyDescent="0.3">
      <c r="A87" s="111"/>
      <c r="B87" s="125"/>
      <c r="C87" s="130"/>
      <c r="D87" s="157"/>
      <c r="E87" s="576"/>
      <c r="F87" s="561"/>
      <c r="G87" s="539"/>
      <c r="H87" s="573"/>
      <c r="I87" s="567"/>
      <c r="J87" s="558"/>
      <c r="K87" s="549"/>
      <c r="L87" s="552"/>
    </row>
    <row r="88" spans="1:12" ht="9.6" customHeight="1" x14ac:dyDescent="0.3">
      <c r="A88" s="111"/>
      <c r="B88" s="125"/>
      <c r="C88" s="130"/>
      <c r="D88" s="157"/>
      <c r="E88" s="576"/>
      <c r="F88" s="561"/>
      <c r="G88" s="539"/>
      <c r="H88" s="573"/>
      <c r="I88" s="567"/>
      <c r="J88" s="558"/>
      <c r="K88" s="549"/>
      <c r="L88" s="552"/>
    </row>
    <row r="89" spans="1:12" ht="9.6" customHeight="1" x14ac:dyDescent="0.3">
      <c r="A89" s="111"/>
      <c r="B89" s="125"/>
      <c r="C89" s="130"/>
      <c r="D89" s="157"/>
      <c r="E89" s="576"/>
      <c r="F89" s="561"/>
      <c r="G89" s="539"/>
      <c r="H89" s="573"/>
      <c r="I89" s="567"/>
      <c r="J89" s="558"/>
      <c r="K89" s="549"/>
      <c r="L89" s="552"/>
    </row>
    <row r="90" spans="1:12" ht="9.6" customHeight="1" x14ac:dyDescent="0.3">
      <c r="A90" s="111"/>
      <c r="B90" s="125"/>
      <c r="C90" s="130"/>
      <c r="D90" s="157"/>
      <c r="E90" s="576"/>
      <c r="F90" s="561"/>
      <c r="G90" s="539"/>
      <c r="H90" s="573"/>
      <c r="I90" s="567"/>
      <c r="J90" s="558"/>
      <c r="K90" s="549"/>
      <c r="L90" s="552"/>
    </row>
    <row r="91" spans="1:12" ht="9.6" customHeight="1" x14ac:dyDescent="0.3">
      <c r="A91" s="111"/>
      <c r="B91" s="125"/>
      <c r="C91" s="130"/>
      <c r="D91" s="157"/>
      <c r="E91" s="576"/>
      <c r="F91" s="561"/>
      <c r="G91" s="539"/>
      <c r="H91" s="573"/>
      <c r="I91" s="567"/>
      <c r="J91" s="558"/>
      <c r="K91" s="549"/>
      <c r="L91" s="552"/>
    </row>
    <row r="92" spans="1:12" ht="9.6" customHeight="1" thickBot="1" x14ac:dyDescent="0.35">
      <c r="A92" s="200"/>
      <c r="B92" s="326"/>
      <c r="C92" s="328"/>
      <c r="D92" s="536"/>
      <c r="E92" s="577"/>
      <c r="F92" s="562"/>
      <c r="G92" s="540"/>
      <c r="H92" s="574"/>
      <c r="I92" s="568"/>
      <c r="J92" s="559"/>
      <c r="K92" s="550"/>
      <c r="L92" s="553"/>
    </row>
    <row r="93" spans="1:12" ht="9.6" customHeight="1" x14ac:dyDescent="0.3">
      <c r="A93" s="324">
        <f>C75</f>
        <v>0.60416666666666663</v>
      </c>
      <c r="B93" s="335" t="s">
        <v>20</v>
      </c>
      <c r="C93" s="327">
        <f>A93+D93/24/60</f>
        <v>0.625</v>
      </c>
      <c r="D93" s="537">
        <v>30</v>
      </c>
      <c r="E93" s="337" t="s">
        <v>31</v>
      </c>
      <c r="F93" s="472"/>
      <c r="G93" s="472"/>
      <c r="H93" s="472"/>
      <c r="I93" s="472"/>
      <c r="J93" s="472"/>
      <c r="K93" s="472"/>
      <c r="L93" s="473"/>
    </row>
    <row r="94" spans="1:12" ht="9.6" customHeight="1" x14ac:dyDescent="0.3">
      <c r="A94" s="111"/>
      <c r="B94" s="331"/>
      <c r="C94" s="130"/>
      <c r="D94" s="534"/>
      <c r="E94" s="338"/>
      <c r="F94" s="475"/>
      <c r="G94" s="475"/>
      <c r="H94" s="475"/>
      <c r="I94" s="475"/>
      <c r="J94" s="475"/>
      <c r="K94" s="475"/>
      <c r="L94" s="476"/>
    </row>
    <row r="95" spans="1:12" ht="9.6" customHeight="1" x14ac:dyDescent="0.3">
      <c r="A95" s="111"/>
      <c r="B95" s="331"/>
      <c r="C95" s="130"/>
      <c r="D95" s="534"/>
      <c r="E95" s="338"/>
      <c r="F95" s="475"/>
      <c r="G95" s="475"/>
      <c r="H95" s="475"/>
      <c r="I95" s="475"/>
      <c r="J95" s="475"/>
      <c r="K95" s="475"/>
      <c r="L95" s="476"/>
    </row>
    <row r="96" spans="1:12" ht="9.6" customHeight="1" x14ac:dyDescent="0.3">
      <c r="A96" s="111"/>
      <c r="B96" s="331"/>
      <c r="C96" s="130"/>
      <c r="D96" s="534"/>
      <c r="E96" s="338"/>
      <c r="F96" s="475"/>
      <c r="G96" s="475"/>
      <c r="H96" s="475"/>
      <c r="I96" s="475"/>
      <c r="J96" s="475"/>
      <c r="K96" s="475"/>
      <c r="L96" s="476"/>
    </row>
    <row r="97" spans="1:12" ht="9.6" customHeight="1" x14ac:dyDescent="0.3">
      <c r="A97" s="111"/>
      <c r="B97" s="331"/>
      <c r="C97" s="130"/>
      <c r="D97" s="534"/>
      <c r="E97" s="338"/>
      <c r="F97" s="475"/>
      <c r="G97" s="475"/>
      <c r="H97" s="475"/>
      <c r="I97" s="475"/>
      <c r="J97" s="475"/>
      <c r="K97" s="475"/>
      <c r="L97" s="476"/>
    </row>
    <row r="98" spans="1:12" ht="9.6" customHeight="1" thickBot="1" x14ac:dyDescent="0.35">
      <c r="A98" s="200"/>
      <c r="B98" s="332"/>
      <c r="C98" s="328"/>
      <c r="D98" s="535"/>
      <c r="E98" s="339"/>
      <c r="F98" s="541"/>
      <c r="G98" s="541"/>
      <c r="H98" s="541"/>
      <c r="I98" s="541"/>
      <c r="J98" s="541"/>
      <c r="K98" s="541"/>
      <c r="L98" s="542"/>
    </row>
    <row r="99" spans="1:12" ht="9.6" customHeight="1" x14ac:dyDescent="0.3">
      <c r="A99" s="324">
        <f>C93</f>
        <v>0.625</v>
      </c>
      <c r="B99" s="325" t="s">
        <v>20</v>
      </c>
      <c r="C99" s="327">
        <f>A99+D99/24/60</f>
        <v>0.70833333333333337</v>
      </c>
      <c r="D99" s="329">
        <v>120</v>
      </c>
      <c r="E99" s="575" t="s">
        <v>37</v>
      </c>
      <c r="F99" s="578" t="s">
        <v>38</v>
      </c>
      <c r="G99" s="538" t="s">
        <v>224</v>
      </c>
      <c r="H99" s="572" t="s">
        <v>39</v>
      </c>
      <c r="I99" s="566" t="s">
        <v>37</v>
      </c>
      <c r="J99" s="569" t="s">
        <v>229</v>
      </c>
      <c r="K99" s="548"/>
      <c r="L99" s="551" t="s">
        <v>228</v>
      </c>
    </row>
    <row r="100" spans="1:12" ht="9.6" customHeight="1" x14ac:dyDescent="0.3">
      <c r="A100" s="111"/>
      <c r="B100" s="125"/>
      <c r="C100" s="130"/>
      <c r="D100" s="133"/>
      <c r="E100" s="576"/>
      <c r="F100" s="579"/>
      <c r="G100" s="539"/>
      <c r="H100" s="573"/>
      <c r="I100" s="567"/>
      <c r="J100" s="570"/>
      <c r="K100" s="549"/>
      <c r="L100" s="552"/>
    </row>
    <row r="101" spans="1:12" ht="9.6" customHeight="1" x14ac:dyDescent="0.3">
      <c r="A101" s="111"/>
      <c r="B101" s="125"/>
      <c r="C101" s="130"/>
      <c r="D101" s="133"/>
      <c r="E101" s="576"/>
      <c r="F101" s="579"/>
      <c r="G101" s="539"/>
      <c r="H101" s="573"/>
      <c r="I101" s="567"/>
      <c r="J101" s="570"/>
      <c r="K101" s="549"/>
      <c r="L101" s="552"/>
    </row>
    <row r="102" spans="1:12" ht="9.6" customHeight="1" x14ac:dyDescent="0.3">
      <c r="A102" s="111"/>
      <c r="B102" s="125"/>
      <c r="C102" s="130"/>
      <c r="D102" s="133"/>
      <c r="E102" s="576"/>
      <c r="F102" s="579"/>
      <c r="G102" s="539"/>
      <c r="H102" s="573"/>
      <c r="I102" s="567"/>
      <c r="J102" s="570"/>
      <c r="K102" s="549"/>
      <c r="L102" s="552"/>
    </row>
    <row r="103" spans="1:12" ht="9.6" customHeight="1" x14ac:dyDescent="0.3">
      <c r="A103" s="111"/>
      <c r="B103" s="125"/>
      <c r="C103" s="130"/>
      <c r="D103" s="133"/>
      <c r="E103" s="576"/>
      <c r="F103" s="579"/>
      <c r="G103" s="539"/>
      <c r="H103" s="573"/>
      <c r="I103" s="567"/>
      <c r="J103" s="570"/>
      <c r="K103" s="549"/>
      <c r="L103" s="552"/>
    </row>
    <row r="104" spans="1:12" ht="9.6" customHeight="1" x14ac:dyDescent="0.3">
      <c r="A104" s="111"/>
      <c r="B104" s="125"/>
      <c r="C104" s="130"/>
      <c r="D104" s="133"/>
      <c r="E104" s="576"/>
      <c r="F104" s="579"/>
      <c r="G104" s="539"/>
      <c r="H104" s="573"/>
      <c r="I104" s="567"/>
      <c r="J104" s="570"/>
      <c r="K104" s="549"/>
      <c r="L104" s="552"/>
    </row>
    <row r="105" spans="1:12" ht="9.6" customHeight="1" x14ac:dyDescent="0.3">
      <c r="A105" s="111"/>
      <c r="B105" s="125"/>
      <c r="C105" s="130"/>
      <c r="D105" s="133"/>
      <c r="E105" s="576"/>
      <c r="F105" s="579"/>
      <c r="G105" s="539"/>
      <c r="H105" s="573"/>
      <c r="I105" s="567"/>
      <c r="J105" s="570"/>
      <c r="K105" s="549"/>
      <c r="L105" s="552"/>
    </row>
    <row r="106" spans="1:12" ht="9.6" customHeight="1" x14ac:dyDescent="0.3">
      <c r="A106" s="111"/>
      <c r="B106" s="125"/>
      <c r="C106" s="130"/>
      <c r="D106" s="133"/>
      <c r="E106" s="576"/>
      <c r="F106" s="579"/>
      <c r="G106" s="539"/>
      <c r="H106" s="573"/>
      <c r="I106" s="567"/>
      <c r="J106" s="570"/>
      <c r="K106" s="549"/>
      <c r="L106" s="552"/>
    </row>
    <row r="107" spans="1:12" ht="9.6" customHeight="1" x14ac:dyDescent="0.3">
      <c r="A107" s="111"/>
      <c r="B107" s="125"/>
      <c r="C107" s="130"/>
      <c r="D107" s="133"/>
      <c r="E107" s="576"/>
      <c r="F107" s="579"/>
      <c r="G107" s="539"/>
      <c r="H107" s="573"/>
      <c r="I107" s="567"/>
      <c r="J107" s="570"/>
      <c r="K107" s="549"/>
      <c r="L107" s="552"/>
    </row>
    <row r="108" spans="1:12" ht="9.6" customHeight="1" x14ac:dyDescent="0.3">
      <c r="A108" s="111"/>
      <c r="B108" s="125"/>
      <c r="C108" s="130"/>
      <c r="D108" s="133"/>
      <c r="E108" s="576"/>
      <c r="F108" s="579"/>
      <c r="G108" s="539"/>
      <c r="H108" s="573"/>
      <c r="I108" s="567"/>
      <c r="J108" s="570"/>
      <c r="K108" s="549"/>
      <c r="L108" s="552"/>
    </row>
    <row r="109" spans="1:12" ht="9.6" customHeight="1" x14ac:dyDescent="0.3">
      <c r="A109" s="111"/>
      <c r="B109" s="125"/>
      <c r="C109" s="130"/>
      <c r="D109" s="133"/>
      <c r="E109" s="576"/>
      <c r="F109" s="579"/>
      <c r="G109" s="539"/>
      <c r="H109" s="573"/>
      <c r="I109" s="567"/>
      <c r="J109" s="570"/>
      <c r="K109" s="549"/>
      <c r="L109" s="552"/>
    </row>
    <row r="110" spans="1:12" ht="9.6" customHeight="1" x14ac:dyDescent="0.3">
      <c r="A110" s="111"/>
      <c r="B110" s="125"/>
      <c r="C110" s="130"/>
      <c r="D110" s="133"/>
      <c r="E110" s="576"/>
      <c r="F110" s="579"/>
      <c r="G110" s="539"/>
      <c r="H110" s="573"/>
      <c r="I110" s="567"/>
      <c r="J110" s="570"/>
      <c r="K110" s="549"/>
      <c r="L110" s="552"/>
    </row>
    <row r="111" spans="1:12" ht="9.6" customHeight="1" x14ac:dyDescent="0.3">
      <c r="A111" s="111"/>
      <c r="B111" s="125"/>
      <c r="C111" s="130"/>
      <c r="D111" s="133"/>
      <c r="E111" s="576"/>
      <c r="F111" s="579"/>
      <c r="G111" s="539"/>
      <c r="H111" s="573"/>
      <c r="I111" s="567"/>
      <c r="J111" s="570"/>
      <c r="K111" s="549"/>
      <c r="L111" s="552"/>
    </row>
    <row r="112" spans="1:12" ht="9.6" customHeight="1" x14ac:dyDescent="0.3">
      <c r="A112" s="111"/>
      <c r="B112" s="125"/>
      <c r="C112" s="130"/>
      <c r="D112" s="133"/>
      <c r="E112" s="576"/>
      <c r="F112" s="579"/>
      <c r="G112" s="539"/>
      <c r="H112" s="573"/>
      <c r="I112" s="567"/>
      <c r="J112" s="570"/>
      <c r="K112" s="549"/>
      <c r="L112" s="552"/>
    </row>
    <row r="113" spans="1:12" ht="9.6" customHeight="1" x14ac:dyDescent="0.3">
      <c r="A113" s="111"/>
      <c r="B113" s="125"/>
      <c r="C113" s="130"/>
      <c r="D113" s="133"/>
      <c r="E113" s="576"/>
      <c r="F113" s="579"/>
      <c r="G113" s="539"/>
      <c r="H113" s="573"/>
      <c r="I113" s="567"/>
      <c r="J113" s="570"/>
      <c r="K113" s="549"/>
      <c r="L113" s="552"/>
    </row>
    <row r="114" spans="1:12" ht="9.6" customHeight="1" x14ac:dyDescent="0.3">
      <c r="A114" s="111"/>
      <c r="B114" s="125"/>
      <c r="C114" s="130"/>
      <c r="D114" s="133"/>
      <c r="E114" s="576"/>
      <c r="F114" s="579"/>
      <c r="G114" s="539"/>
      <c r="H114" s="573"/>
      <c r="I114" s="567"/>
      <c r="J114" s="570"/>
      <c r="K114" s="549"/>
      <c r="L114" s="552"/>
    </row>
    <row r="115" spans="1:12" ht="9.6" customHeight="1" x14ac:dyDescent="0.3">
      <c r="A115" s="111"/>
      <c r="B115" s="125"/>
      <c r="C115" s="130"/>
      <c r="D115" s="133"/>
      <c r="E115" s="576"/>
      <c r="F115" s="579"/>
      <c r="G115" s="539"/>
      <c r="H115" s="573"/>
      <c r="I115" s="567"/>
      <c r="J115" s="570"/>
      <c r="K115" s="549"/>
      <c r="L115" s="552"/>
    </row>
    <row r="116" spans="1:12" ht="9.6" customHeight="1" x14ac:dyDescent="0.3">
      <c r="A116" s="111"/>
      <c r="B116" s="125"/>
      <c r="C116" s="130"/>
      <c r="D116" s="133"/>
      <c r="E116" s="576"/>
      <c r="F116" s="579"/>
      <c r="G116" s="539"/>
      <c r="H116" s="573"/>
      <c r="I116" s="567"/>
      <c r="J116" s="570"/>
      <c r="K116" s="549"/>
      <c r="L116" s="552"/>
    </row>
    <row r="117" spans="1:12" ht="9.6" customHeight="1" x14ac:dyDescent="0.3">
      <c r="A117" s="111"/>
      <c r="B117" s="125"/>
      <c r="C117" s="130"/>
      <c r="D117" s="133"/>
      <c r="E117" s="576"/>
      <c r="F117" s="579"/>
      <c r="G117" s="539"/>
      <c r="H117" s="573"/>
      <c r="I117" s="567"/>
      <c r="J117" s="570"/>
      <c r="K117" s="549"/>
      <c r="L117" s="552"/>
    </row>
    <row r="118" spans="1:12" ht="9.6" customHeight="1" x14ac:dyDescent="0.3">
      <c r="A118" s="111"/>
      <c r="B118" s="125"/>
      <c r="C118" s="130"/>
      <c r="D118" s="133"/>
      <c r="E118" s="576"/>
      <c r="F118" s="579"/>
      <c r="G118" s="539"/>
      <c r="H118" s="573"/>
      <c r="I118" s="567"/>
      <c r="J118" s="570"/>
      <c r="K118" s="549"/>
      <c r="L118" s="552"/>
    </row>
    <row r="119" spans="1:12" ht="9.6" customHeight="1" x14ac:dyDescent="0.3">
      <c r="A119" s="111"/>
      <c r="B119" s="125"/>
      <c r="C119" s="130"/>
      <c r="D119" s="133"/>
      <c r="E119" s="576"/>
      <c r="F119" s="579"/>
      <c r="G119" s="539"/>
      <c r="H119" s="573"/>
      <c r="I119" s="567"/>
      <c r="J119" s="570"/>
      <c r="K119" s="549"/>
      <c r="L119" s="552"/>
    </row>
    <row r="120" spans="1:12" ht="9.6" customHeight="1" x14ac:dyDescent="0.3">
      <c r="A120" s="111">
        <f>C99</f>
        <v>0.70833333333333337</v>
      </c>
      <c r="B120" s="125" t="s">
        <v>20</v>
      </c>
      <c r="C120" s="130">
        <f>A120+D120/24/60</f>
        <v>0.72916666666666674</v>
      </c>
      <c r="D120" s="133">
        <v>30</v>
      </c>
      <c r="E120" s="576" t="s">
        <v>2</v>
      </c>
      <c r="F120" s="579"/>
      <c r="G120" s="539"/>
      <c r="H120" s="573"/>
      <c r="I120" s="567" t="s">
        <v>2</v>
      </c>
      <c r="J120" s="570"/>
      <c r="K120" s="549"/>
      <c r="L120" s="552"/>
    </row>
    <row r="121" spans="1:12" ht="9.6" customHeight="1" x14ac:dyDescent="0.3">
      <c r="A121" s="111"/>
      <c r="B121" s="125"/>
      <c r="C121" s="130"/>
      <c r="D121" s="133"/>
      <c r="E121" s="576"/>
      <c r="F121" s="579"/>
      <c r="G121" s="539"/>
      <c r="H121" s="573"/>
      <c r="I121" s="567"/>
      <c r="J121" s="570"/>
      <c r="K121" s="549"/>
      <c r="L121" s="552"/>
    </row>
    <row r="122" spans="1:12" ht="9.6" customHeight="1" thickBot="1" x14ac:dyDescent="0.35">
      <c r="A122" s="200"/>
      <c r="B122" s="326"/>
      <c r="C122" s="328"/>
      <c r="D122" s="330"/>
      <c r="E122" s="577"/>
      <c r="F122" s="580"/>
      <c r="G122" s="540"/>
      <c r="H122" s="574"/>
      <c r="I122" s="568"/>
      <c r="J122" s="571"/>
      <c r="K122" s="550"/>
      <c r="L122" s="553"/>
    </row>
  </sheetData>
  <mergeCells count="70">
    <mergeCell ref="H99:H122"/>
    <mergeCell ref="E15:E38"/>
    <mergeCell ref="F15:F38"/>
    <mergeCell ref="K99:K122"/>
    <mergeCell ref="H45:H62"/>
    <mergeCell ref="L99:L122"/>
    <mergeCell ref="E63:L74"/>
    <mergeCell ref="I99:I122"/>
    <mergeCell ref="J99:J122"/>
    <mergeCell ref="K75:K92"/>
    <mergeCell ref="L75:L92"/>
    <mergeCell ref="I75:I92"/>
    <mergeCell ref="J75:J92"/>
    <mergeCell ref="E93:L98"/>
    <mergeCell ref="E75:E92"/>
    <mergeCell ref="F75:F92"/>
    <mergeCell ref="E99:E122"/>
    <mergeCell ref="F99:F122"/>
    <mergeCell ref="G75:G92"/>
    <mergeCell ref="H75:H92"/>
    <mergeCell ref="G99:G122"/>
    <mergeCell ref="A1:H1"/>
    <mergeCell ref="G15:G38"/>
    <mergeCell ref="A39:A44"/>
    <mergeCell ref="B39:B44"/>
    <mergeCell ref="C39:C44"/>
    <mergeCell ref="D39:D44"/>
    <mergeCell ref="E3:L14"/>
    <mergeCell ref="I1:L1"/>
    <mergeCell ref="I15:I38"/>
    <mergeCell ref="J15:J38"/>
    <mergeCell ref="K15:K38"/>
    <mergeCell ref="L15:L38"/>
    <mergeCell ref="H15:H38"/>
    <mergeCell ref="D15:D38"/>
    <mergeCell ref="A3:A14"/>
    <mergeCell ref="B3:B14"/>
    <mergeCell ref="D63:D74"/>
    <mergeCell ref="G45:G62"/>
    <mergeCell ref="E39:L44"/>
    <mergeCell ref="D45:D62"/>
    <mergeCell ref="E45:E62"/>
    <mergeCell ref="K45:K62"/>
    <mergeCell ref="L45:L62"/>
    <mergeCell ref="I45:I62"/>
    <mergeCell ref="J45:J62"/>
    <mergeCell ref="F45:F62"/>
    <mergeCell ref="A99:A122"/>
    <mergeCell ref="B99:B122"/>
    <mergeCell ref="C99:C122"/>
    <mergeCell ref="D99:D122"/>
    <mergeCell ref="A75:A92"/>
    <mergeCell ref="B75:B92"/>
    <mergeCell ref="C75:C92"/>
    <mergeCell ref="D75:D92"/>
    <mergeCell ref="A93:A98"/>
    <mergeCell ref="B93:B98"/>
    <mergeCell ref="C93:C98"/>
    <mergeCell ref="D93:D98"/>
    <mergeCell ref="C3:C14"/>
    <mergeCell ref="D3:D14"/>
    <mergeCell ref="A15:A38"/>
    <mergeCell ref="B15:B38"/>
    <mergeCell ref="C15:C38"/>
    <mergeCell ref="A63:A74"/>
    <mergeCell ref="B63:B74"/>
    <mergeCell ref="C63:C74"/>
    <mergeCell ref="A45:A62"/>
    <mergeCell ref="B45:B62"/>
    <mergeCell ref="C45:C62"/>
  </mergeCells>
  <pageMargins left="0.25" right="0.25" top="0.5" bottom="0" header="0.05" footer="0.05"/>
  <pageSetup scale="49" fitToHeight="0" orientation="landscape" r:id="rId1"/>
  <headerFooter>
    <oddHeader>&amp;CFriday
October 2, 2026</oddHeader>
    <oddFooter>&amp;L&amp;D&amp;RVersion 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12C8E-F719-4842-AAFD-787417AA3EA7}">
  <sheetPr>
    <pageSetUpPr fitToPage="1"/>
  </sheetPr>
  <dimension ref="A1:L122"/>
  <sheetViews>
    <sheetView workbookViewId="0">
      <selection activeCell="E15" sqref="E15:E38"/>
    </sheetView>
  </sheetViews>
  <sheetFormatPr defaultRowHeight="14.4"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2.77734375" style="7" customWidth="1"/>
    <col min="7" max="7" width="21.5546875" style="7" customWidth="1"/>
    <col min="8" max="8" width="55.77734375" style="7" customWidth="1"/>
    <col min="9" max="9" width="10" style="7" customWidth="1"/>
    <col min="10" max="10" width="32.77734375" style="7" customWidth="1"/>
    <col min="11" max="11" width="21.5546875" style="7" customWidth="1"/>
    <col min="12" max="12" width="55.77734375" style="7" customWidth="1"/>
  </cols>
  <sheetData>
    <row r="1" spans="1:12" ht="17.399999999999999" x14ac:dyDescent="0.3">
      <c r="A1" s="563" t="s">
        <v>52</v>
      </c>
      <c r="B1" s="512"/>
      <c r="C1" s="512"/>
      <c r="D1" s="512"/>
      <c r="E1" s="512"/>
      <c r="F1" s="512"/>
      <c r="G1" s="512"/>
      <c r="H1" s="564"/>
      <c r="I1" s="512" t="s">
        <v>53</v>
      </c>
      <c r="J1" s="512"/>
      <c r="K1" s="512"/>
      <c r="L1" s="564"/>
    </row>
    <row r="2" spans="1:12" ht="28.2" thickBot="1" x14ac:dyDescent="0.35">
      <c r="A2" s="8" t="s">
        <v>3</v>
      </c>
      <c r="B2" s="9"/>
      <c r="C2" s="10" t="s">
        <v>14</v>
      </c>
      <c r="D2" s="9" t="s">
        <v>15</v>
      </c>
      <c r="E2" s="9" t="s">
        <v>16</v>
      </c>
      <c r="F2" s="9" t="s">
        <v>17</v>
      </c>
      <c r="G2" s="9" t="s">
        <v>18</v>
      </c>
      <c r="H2" s="11" t="s">
        <v>19</v>
      </c>
      <c r="I2" s="9" t="s">
        <v>16</v>
      </c>
      <c r="J2" s="9" t="s">
        <v>17</v>
      </c>
      <c r="K2" s="9" t="s">
        <v>18</v>
      </c>
      <c r="L2" s="11" t="s">
        <v>19</v>
      </c>
    </row>
    <row r="3" spans="1:12" ht="9.6" customHeight="1" x14ac:dyDescent="0.3">
      <c r="A3" s="111">
        <v>0.29166666666666669</v>
      </c>
      <c r="B3" s="331" t="s">
        <v>20</v>
      </c>
      <c r="C3" s="130">
        <f>A3+D3/24/60</f>
        <v>0.33333333333333337</v>
      </c>
      <c r="D3" s="534">
        <v>60</v>
      </c>
      <c r="E3" s="565" t="s">
        <v>277</v>
      </c>
      <c r="F3" s="472"/>
      <c r="G3" s="472"/>
      <c r="H3" s="472"/>
      <c r="I3" s="472"/>
      <c r="J3" s="472"/>
      <c r="K3" s="472"/>
      <c r="L3" s="473"/>
    </row>
    <row r="4" spans="1:12" ht="9.6" customHeight="1" x14ac:dyDescent="0.3">
      <c r="A4" s="111"/>
      <c r="B4" s="331"/>
      <c r="C4" s="130"/>
      <c r="D4" s="534"/>
      <c r="E4" s="338"/>
      <c r="F4" s="475"/>
      <c r="G4" s="475"/>
      <c r="H4" s="475"/>
      <c r="I4" s="475"/>
      <c r="J4" s="475"/>
      <c r="K4" s="475"/>
      <c r="L4" s="476"/>
    </row>
    <row r="5" spans="1:12" ht="9.6" customHeight="1" x14ac:dyDescent="0.3">
      <c r="A5" s="111"/>
      <c r="B5" s="331"/>
      <c r="C5" s="130"/>
      <c r="D5" s="534"/>
      <c r="E5" s="338"/>
      <c r="F5" s="475"/>
      <c r="G5" s="475"/>
      <c r="H5" s="475"/>
      <c r="I5" s="475"/>
      <c r="J5" s="475"/>
      <c r="K5" s="475"/>
      <c r="L5" s="476"/>
    </row>
    <row r="6" spans="1:12" ht="9.6" customHeight="1" x14ac:dyDescent="0.3">
      <c r="A6" s="111"/>
      <c r="B6" s="331"/>
      <c r="C6" s="130"/>
      <c r="D6" s="534"/>
      <c r="E6" s="338"/>
      <c r="F6" s="475"/>
      <c r="G6" s="475"/>
      <c r="H6" s="475"/>
      <c r="I6" s="475"/>
      <c r="J6" s="475"/>
      <c r="K6" s="475"/>
      <c r="L6" s="476"/>
    </row>
    <row r="7" spans="1:12" ht="9.6" customHeight="1" x14ac:dyDescent="0.3">
      <c r="A7" s="111"/>
      <c r="B7" s="331"/>
      <c r="C7" s="130"/>
      <c r="D7" s="534"/>
      <c r="E7" s="338"/>
      <c r="F7" s="475"/>
      <c r="G7" s="475"/>
      <c r="H7" s="475"/>
      <c r="I7" s="475"/>
      <c r="J7" s="475"/>
      <c r="K7" s="475"/>
      <c r="L7" s="476"/>
    </row>
    <row r="8" spans="1:12" ht="9.6" customHeight="1" x14ac:dyDescent="0.3">
      <c r="A8" s="111"/>
      <c r="B8" s="331"/>
      <c r="C8" s="130"/>
      <c r="D8" s="534"/>
      <c r="E8" s="338"/>
      <c r="F8" s="475"/>
      <c r="G8" s="475"/>
      <c r="H8" s="475"/>
      <c r="I8" s="475"/>
      <c r="J8" s="475"/>
      <c r="K8" s="475"/>
      <c r="L8" s="476"/>
    </row>
    <row r="9" spans="1:12" ht="9.6" customHeight="1" x14ac:dyDescent="0.3">
      <c r="A9" s="111"/>
      <c r="B9" s="331"/>
      <c r="C9" s="130"/>
      <c r="D9" s="534"/>
      <c r="E9" s="338"/>
      <c r="F9" s="475"/>
      <c r="G9" s="475"/>
      <c r="H9" s="475"/>
      <c r="I9" s="475"/>
      <c r="J9" s="475"/>
      <c r="K9" s="475"/>
      <c r="L9" s="476"/>
    </row>
    <row r="10" spans="1:12" ht="9.6" customHeight="1" x14ac:dyDescent="0.3">
      <c r="A10" s="111"/>
      <c r="B10" s="331"/>
      <c r="C10" s="130"/>
      <c r="D10" s="534"/>
      <c r="E10" s="338"/>
      <c r="F10" s="475"/>
      <c r="G10" s="475"/>
      <c r="H10" s="475"/>
      <c r="I10" s="475"/>
      <c r="J10" s="475"/>
      <c r="K10" s="475"/>
      <c r="L10" s="476"/>
    </row>
    <row r="11" spans="1:12" ht="9.6" customHeight="1" x14ac:dyDescent="0.3">
      <c r="A11" s="111"/>
      <c r="B11" s="331"/>
      <c r="C11" s="130"/>
      <c r="D11" s="534"/>
      <c r="E11" s="338"/>
      <c r="F11" s="475"/>
      <c r="G11" s="475"/>
      <c r="H11" s="475"/>
      <c r="I11" s="475"/>
      <c r="J11" s="475"/>
      <c r="K11" s="475"/>
      <c r="L11" s="476"/>
    </row>
    <row r="12" spans="1:12" ht="9.6" customHeight="1" x14ac:dyDescent="0.3">
      <c r="A12" s="111"/>
      <c r="B12" s="331"/>
      <c r="C12" s="130"/>
      <c r="D12" s="534"/>
      <c r="E12" s="338"/>
      <c r="F12" s="475"/>
      <c r="G12" s="475"/>
      <c r="H12" s="475"/>
      <c r="I12" s="475"/>
      <c r="J12" s="475"/>
      <c r="K12" s="475"/>
      <c r="L12" s="476"/>
    </row>
    <row r="13" spans="1:12" ht="9.6" customHeight="1" x14ac:dyDescent="0.3">
      <c r="A13" s="111"/>
      <c r="B13" s="331"/>
      <c r="C13" s="130"/>
      <c r="D13" s="534"/>
      <c r="E13" s="338"/>
      <c r="F13" s="475"/>
      <c r="G13" s="475"/>
      <c r="H13" s="475"/>
      <c r="I13" s="475"/>
      <c r="J13" s="475"/>
      <c r="K13" s="475"/>
      <c r="L13" s="476"/>
    </row>
    <row r="14" spans="1:12" ht="9.6" customHeight="1" thickBot="1" x14ac:dyDescent="0.35">
      <c r="A14" s="200"/>
      <c r="B14" s="332"/>
      <c r="C14" s="328"/>
      <c r="D14" s="535"/>
      <c r="E14" s="339"/>
      <c r="F14" s="541"/>
      <c r="G14" s="541"/>
      <c r="H14" s="541"/>
      <c r="I14" s="541"/>
      <c r="J14" s="541"/>
      <c r="K14" s="541"/>
      <c r="L14" s="542"/>
    </row>
    <row r="15" spans="1:12" ht="9.6" customHeight="1" x14ac:dyDescent="0.3">
      <c r="A15" s="324">
        <v>0.33333333333333331</v>
      </c>
      <c r="B15" s="325" t="s">
        <v>20</v>
      </c>
      <c r="C15" s="327">
        <f>A15+D15/24/60</f>
        <v>0.41666666666666663</v>
      </c>
      <c r="D15" s="329">
        <v>120</v>
      </c>
      <c r="E15" s="575" t="s">
        <v>37</v>
      </c>
      <c r="F15" s="578" t="s">
        <v>40</v>
      </c>
      <c r="G15" s="538" t="s">
        <v>224</v>
      </c>
      <c r="H15" s="572" t="s">
        <v>39</v>
      </c>
      <c r="I15" s="566" t="s">
        <v>37</v>
      </c>
      <c r="J15" s="569" t="s">
        <v>230</v>
      </c>
      <c r="K15" s="548"/>
      <c r="L15" s="551" t="s">
        <v>228</v>
      </c>
    </row>
    <row r="16" spans="1:12" ht="9.6" customHeight="1" x14ac:dyDescent="0.3">
      <c r="A16" s="111"/>
      <c r="B16" s="125"/>
      <c r="C16" s="130"/>
      <c r="D16" s="133"/>
      <c r="E16" s="576"/>
      <c r="F16" s="579"/>
      <c r="G16" s="539"/>
      <c r="H16" s="573"/>
      <c r="I16" s="567"/>
      <c r="J16" s="570"/>
      <c r="K16" s="549"/>
      <c r="L16" s="552"/>
    </row>
    <row r="17" spans="1:12" ht="9.6" customHeight="1" x14ac:dyDescent="0.3">
      <c r="A17" s="111"/>
      <c r="B17" s="125"/>
      <c r="C17" s="130"/>
      <c r="D17" s="133"/>
      <c r="E17" s="576"/>
      <c r="F17" s="579"/>
      <c r="G17" s="539"/>
      <c r="H17" s="573"/>
      <c r="I17" s="567"/>
      <c r="J17" s="570"/>
      <c r="K17" s="549"/>
      <c r="L17" s="552"/>
    </row>
    <row r="18" spans="1:12" ht="9.6" customHeight="1" x14ac:dyDescent="0.3">
      <c r="A18" s="111"/>
      <c r="B18" s="125"/>
      <c r="C18" s="130"/>
      <c r="D18" s="133"/>
      <c r="E18" s="576"/>
      <c r="F18" s="579"/>
      <c r="G18" s="539"/>
      <c r="H18" s="573"/>
      <c r="I18" s="567"/>
      <c r="J18" s="570"/>
      <c r="K18" s="549"/>
      <c r="L18" s="552"/>
    </row>
    <row r="19" spans="1:12" ht="9.6" customHeight="1" x14ac:dyDescent="0.3">
      <c r="A19" s="111"/>
      <c r="B19" s="125"/>
      <c r="C19" s="130"/>
      <c r="D19" s="133"/>
      <c r="E19" s="576"/>
      <c r="F19" s="579"/>
      <c r="G19" s="539"/>
      <c r="H19" s="573"/>
      <c r="I19" s="567"/>
      <c r="J19" s="570"/>
      <c r="K19" s="549"/>
      <c r="L19" s="552"/>
    </row>
    <row r="20" spans="1:12" ht="9.6" customHeight="1" x14ac:dyDescent="0.3">
      <c r="A20" s="111"/>
      <c r="B20" s="125"/>
      <c r="C20" s="130"/>
      <c r="D20" s="133"/>
      <c r="E20" s="576"/>
      <c r="F20" s="579"/>
      <c r="G20" s="539"/>
      <c r="H20" s="573"/>
      <c r="I20" s="567"/>
      <c r="J20" s="570"/>
      <c r="K20" s="549"/>
      <c r="L20" s="552"/>
    </row>
    <row r="21" spans="1:12" ht="9.6" customHeight="1" x14ac:dyDescent="0.3">
      <c r="A21" s="111"/>
      <c r="B21" s="125"/>
      <c r="C21" s="130"/>
      <c r="D21" s="133"/>
      <c r="E21" s="576"/>
      <c r="F21" s="579"/>
      <c r="G21" s="539"/>
      <c r="H21" s="573"/>
      <c r="I21" s="567"/>
      <c r="J21" s="570"/>
      <c r="K21" s="549"/>
      <c r="L21" s="552"/>
    </row>
    <row r="22" spans="1:12" ht="9.6" customHeight="1" x14ac:dyDescent="0.3">
      <c r="A22" s="111"/>
      <c r="B22" s="125"/>
      <c r="C22" s="130"/>
      <c r="D22" s="133"/>
      <c r="E22" s="576"/>
      <c r="F22" s="579"/>
      <c r="G22" s="539"/>
      <c r="H22" s="573"/>
      <c r="I22" s="567"/>
      <c r="J22" s="570"/>
      <c r="K22" s="549"/>
      <c r="L22" s="552"/>
    </row>
    <row r="23" spans="1:12" ht="9.6" customHeight="1" x14ac:dyDescent="0.3">
      <c r="A23" s="111"/>
      <c r="B23" s="125"/>
      <c r="C23" s="130"/>
      <c r="D23" s="133"/>
      <c r="E23" s="576"/>
      <c r="F23" s="579"/>
      <c r="G23" s="539"/>
      <c r="H23" s="573"/>
      <c r="I23" s="567"/>
      <c r="J23" s="570"/>
      <c r="K23" s="549"/>
      <c r="L23" s="552"/>
    </row>
    <row r="24" spans="1:12" ht="9.6" customHeight="1" x14ac:dyDescent="0.3">
      <c r="A24" s="111"/>
      <c r="B24" s="125"/>
      <c r="C24" s="130"/>
      <c r="D24" s="133"/>
      <c r="E24" s="576"/>
      <c r="F24" s="579"/>
      <c r="G24" s="539"/>
      <c r="H24" s="573"/>
      <c r="I24" s="567"/>
      <c r="J24" s="570"/>
      <c r="K24" s="549"/>
      <c r="L24" s="552"/>
    </row>
    <row r="25" spans="1:12" ht="9.6" customHeight="1" x14ac:dyDescent="0.3">
      <c r="A25" s="111"/>
      <c r="B25" s="125"/>
      <c r="C25" s="130"/>
      <c r="D25" s="133"/>
      <c r="E25" s="576"/>
      <c r="F25" s="579"/>
      <c r="G25" s="539"/>
      <c r="H25" s="573"/>
      <c r="I25" s="567"/>
      <c r="J25" s="570"/>
      <c r="K25" s="549"/>
      <c r="L25" s="552"/>
    </row>
    <row r="26" spans="1:12" ht="9.6" customHeight="1" x14ac:dyDescent="0.3">
      <c r="A26" s="111"/>
      <c r="B26" s="125"/>
      <c r="C26" s="130"/>
      <c r="D26" s="133"/>
      <c r="E26" s="576"/>
      <c r="F26" s="579"/>
      <c r="G26" s="539"/>
      <c r="H26" s="573"/>
      <c r="I26" s="567"/>
      <c r="J26" s="570"/>
      <c r="K26" s="549"/>
      <c r="L26" s="552"/>
    </row>
    <row r="27" spans="1:12" ht="9.6" customHeight="1" x14ac:dyDescent="0.3">
      <c r="A27" s="111"/>
      <c r="B27" s="125"/>
      <c r="C27" s="130"/>
      <c r="D27" s="133"/>
      <c r="E27" s="576"/>
      <c r="F27" s="579"/>
      <c r="G27" s="539"/>
      <c r="H27" s="573"/>
      <c r="I27" s="567"/>
      <c r="J27" s="570"/>
      <c r="K27" s="549"/>
      <c r="L27" s="552"/>
    </row>
    <row r="28" spans="1:12" ht="9.6" customHeight="1" x14ac:dyDescent="0.3">
      <c r="A28" s="111"/>
      <c r="B28" s="125"/>
      <c r="C28" s="130"/>
      <c r="D28" s="133"/>
      <c r="E28" s="576"/>
      <c r="F28" s="579"/>
      <c r="G28" s="539"/>
      <c r="H28" s="573"/>
      <c r="I28" s="567"/>
      <c r="J28" s="570"/>
      <c r="K28" s="549"/>
      <c r="L28" s="552"/>
    </row>
    <row r="29" spans="1:12" ht="9.6" customHeight="1" x14ac:dyDescent="0.3">
      <c r="A29" s="111"/>
      <c r="B29" s="125"/>
      <c r="C29" s="130"/>
      <c r="D29" s="133"/>
      <c r="E29" s="576"/>
      <c r="F29" s="579"/>
      <c r="G29" s="539"/>
      <c r="H29" s="573"/>
      <c r="I29" s="567"/>
      <c r="J29" s="570"/>
      <c r="K29" s="549"/>
      <c r="L29" s="552"/>
    </row>
    <row r="30" spans="1:12" ht="9.6" customHeight="1" x14ac:dyDescent="0.3">
      <c r="A30" s="111"/>
      <c r="B30" s="125"/>
      <c r="C30" s="130"/>
      <c r="D30" s="133"/>
      <c r="E30" s="576"/>
      <c r="F30" s="579"/>
      <c r="G30" s="539"/>
      <c r="H30" s="573"/>
      <c r="I30" s="567"/>
      <c r="J30" s="570"/>
      <c r="K30" s="549"/>
      <c r="L30" s="552"/>
    </row>
    <row r="31" spans="1:12" ht="9.6" customHeight="1" x14ac:dyDescent="0.3">
      <c r="A31" s="111"/>
      <c r="B31" s="125"/>
      <c r="C31" s="130"/>
      <c r="D31" s="133"/>
      <c r="E31" s="576"/>
      <c r="F31" s="579"/>
      <c r="G31" s="539"/>
      <c r="H31" s="573"/>
      <c r="I31" s="567"/>
      <c r="J31" s="570"/>
      <c r="K31" s="549"/>
      <c r="L31" s="552"/>
    </row>
    <row r="32" spans="1:12" ht="9.6" customHeight="1" x14ac:dyDescent="0.3">
      <c r="A32" s="111"/>
      <c r="B32" s="125"/>
      <c r="C32" s="130"/>
      <c r="D32" s="133"/>
      <c r="E32" s="576"/>
      <c r="F32" s="579"/>
      <c r="G32" s="539"/>
      <c r="H32" s="573"/>
      <c r="I32" s="567"/>
      <c r="J32" s="570"/>
      <c r="K32" s="549"/>
      <c r="L32" s="552"/>
    </row>
    <row r="33" spans="1:12" ht="9.6" customHeight="1" x14ac:dyDescent="0.3">
      <c r="A33" s="111"/>
      <c r="B33" s="125"/>
      <c r="C33" s="130"/>
      <c r="D33" s="133"/>
      <c r="E33" s="576"/>
      <c r="F33" s="579"/>
      <c r="G33" s="539"/>
      <c r="H33" s="573"/>
      <c r="I33" s="567"/>
      <c r="J33" s="570"/>
      <c r="K33" s="549"/>
      <c r="L33" s="552"/>
    </row>
    <row r="34" spans="1:12" ht="9.6" customHeight="1" x14ac:dyDescent="0.3">
      <c r="A34" s="111"/>
      <c r="B34" s="125"/>
      <c r="C34" s="130"/>
      <c r="D34" s="133"/>
      <c r="E34" s="576"/>
      <c r="F34" s="579"/>
      <c r="G34" s="539"/>
      <c r="H34" s="573"/>
      <c r="I34" s="567"/>
      <c r="J34" s="570"/>
      <c r="K34" s="549"/>
      <c r="L34" s="552"/>
    </row>
    <row r="35" spans="1:12" ht="9.6" customHeight="1" x14ac:dyDescent="0.3">
      <c r="A35" s="111"/>
      <c r="B35" s="125"/>
      <c r="C35" s="130"/>
      <c r="D35" s="133"/>
      <c r="E35" s="576"/>
      <c r="F35" s="579"/>
      <c r="G35" s="539"/>
      <c r="H35" s="573"/>
      <c r="I35" s="567"/>
      <c r="J35" s="570"/>
      <c r="K35" s="549"/>
      <c r="L35" s="552"/>
    </row>
    <row r="36" spans="1:12" ht="9.6" customHeight="1" x14ac:dyDescent="0.3">
      <c r="A36" s="111">
        <f>C15</f>
        <v>0.41666666666666663</v>
      </c>
      <c r="B36" s="125" t="s">
        <v>20</v>
      </c>
      <c r="C36" s="130">
        <f>A36+D36/24/60</f>
        <v>0.43749999999999994</v>
      </c>
      <c r="D36" s="133">
        <v>30</v>
      </c>
      <c r="E36" s="576" t="s">
        <v>2</v>
      </c>
      <c r="F36" s="579"/>
      <c r="G36" s="539"/>
      <c r="H36" s="573"/>
      <c r="I36" s="567" t="s">
        <v>2</v>
      </c>
      <c r="J36" s="570"/>
      <c r="K36" s="549"/>
      <c r="L36" s="552"/>
    </row>
    <row r="37" spans="1:12" ht="9.6" customHeight="1" x14ac:dyDescent="0.3">
      <c r="A37" s="111"/>
      <c r="B37" s="125"/>
      <c r="C37" s="130"/>
      <c r="D37" s="133"/>
      <c r="E37" s="576"/>
      <c r="F37" s="579"/>
      <c r="G37" s="539"/>
      <c r="H37" s="573"/>
      <c r="I37" s="567"/>
      <c r="J37" s="570"/>
      <c r="K37" s="549"/>
      <c r="L37" s="552"/>
    </row>
    <row r="38" spans="1:12" ht="9.6" customHeight="1" thickBot="1" x14ac:dyDescent="0.35">
      <c r="A38" s="200"/>
      <c r="B38" s="326"/>
      <c r="C38" s="328"/>
      <c r="D38" s="330"/>
      <c r="E38" s="577"/>
      <c r="F38" s="580"/>
      <c r="G38" s="540"/>
      <c r="H38" s="574"/>
      <c r="I38" s="568"/>
      <c r="J38" s="571"/>
      <c r="K38" s="550"/>
      <c r="L38" s="553"/>
    </row>
    <row r="39" spans="1:12" ht="9.6" customHeight="1" x14ac:dyDescent="0.3">
      <c r="A39" s="324">
        <f>C15</f>
        <v>0.41666666666666663</v>
      </c>
      <c r="B39" s="335" t="s">
        <v>20</v>
      </c>
      <c r="C39" s="327">
        <f>A39+D39/24/60</f>
        <v>0.43749999999999994</v>
      </c>
      <c r="D39" s="336">
        <v>30</v>
      </c>
      <c r="E39" s="337" t="s">
        <v>29</v>
      </c>
      <c r="F39" s="472"/>
      <c r="G39" s="472"/>
      <c r="H39" s="472"/>
      <c r="I39" s="472"/>
      <c r="J39" s="472"/>
      <c r="K39" s="472"/>
      <c r="L39" s="473"/>
    </row>
    <row r="40" spans="1:12" ht="9.6" customHeight="1" x14ac:dyDescent="0.3">
      <c r="A40" s="111"/>
      <c r="B40" s="331"/>
      <c r="C40" s="130"/>
      <c r="D40" s="209"/>
      <c r="E40" s="338"/>
      <c r="F40" s="475"/>
      <c r="G40" s="475"/>
      <c r="H40" s="475"/>
      <c r="I40" s="475"/>
      <c r="J40" s="475"/>
      <c r="K40" s="475"/>
      <c r="L40" s="476"/>
    </row>
    <row r="41" spans="1:12" ht="9.6" customHeight="1" x14ac:dyDescent="0.3">
      <c r="A41" s="111"/>
      <c r="B41" s="331"/>
      <c r="C41" s="130"/>
      <c r="D41" s="209"/>
      <c r="E41" s="338"/>
      <c r="F41" s="475"/>
      <c r="G41" s="475"/>
      <c r="H41" s="475"/>
      <c r="I41" s="475"/>
      <c r="J41" s="475"/>
      <c r="K41" s="475"/>
      <c r="L41" s="476"/>
    </row>
    <row r="42" spans="1:12" ht="9.6" customHeight="1" x14ac:dyDescent="0.3">
      <c r="A42" s="111"/>
      <c r="B42" s="331"/>
      <c r="C42" s="130"/>
      <c r="D42" s="333"/>
      <c r="E42" s="338"/>
      <c r="F42" s="475"/>
      <c r="G42" s="475"/>
      <c r="H42" s="475"/>
      <c r="I42" s="475"/>
      <c r="J42" s="475"/>
      <c r="K42" s="475"/>
      <c r="L42" s="476"/>
    </row>
    <row r="43" spans="1:12" ht="9.6" customHeight="1" x14ac:dyDescent="0.3">
      <c r="A43" s="111"/>
      <c r="B43" s="331"/>
      <c r="C43" s="130"/>
      <c r="D43" s="333"/>
      <c r="E43" s="338"/>
      <c r="F43" s="475"/>
      <c r="G43" s="475"/>
      <c r="H43" s="475"/>
      <c r="I43" s="475"/>
      <c r="J43" s="475"/>
      <c r="K43" s="475"/>
      <c r="L43" s="476"/>
    </row>
    <row r="44" spans="1:12" ht="9.6" customHeight="1" thickBot="1" x14ac:dyDescent="0.35">
      <c r="A44" s="200"/>
      <c r="B44" s="332"/>
      <c r="C44" s="328"/>
      <c r="D44" s="334"/>
      <c r="E44" s="339"/>
      <c r="F44" s="541"/>
      <c r="G44" s="541"/>
      <c r="H44" s="541"/>
      <c r="I44" s="541"/>
      <c r="J44" s="541"/>
      <c r="K44" s="541"/>
      <c r="L44" s="542"/>
    </row>
    <row r="45" spans="1:12" ht="9.6" customHeight="1" x14ac:dyDescent="0.3">
      <c r="A45" s="110">
        <f>C39</f>
        <v>0.43749999999999994</v>
      </c>
      <c r="B45" s="124" t="s">
        <v>20</v>
      </c>
      <c r="C45" s="129">
        <f>A45+D45/24/60</f>
        <v>0.49999999999999994</v>
      </c>
      <c r="D45" s="543">
        <v>90</v>
      </c>
      <c r="E45" s="545" t="s">
        <v>37</v>
      </c>
      <c r="F45" s="560" t="s">
        <v>40</v>
      </c>
      <c r="G45" s="538" t="s">
        <v>226</v>
      </c>
      <c r="H45" s="572" t="s">
        <v>39</v>
      </c>
      <c r="I45" s="554" t="s">
        <v>37</v>
      </c>
      <c r="J45" s="557" t="s">
        <v>231</v>
      </c>
      <c r="K45" s="548"/>
      <c r="L45" s="551" t="s">
        <v>228</v>
      </c>
    </row>
    <row r="46" spans="1:12" ht="9.6" customHeight="1" x14ac:dyDescent="0.3">
      <c r="A46" s="111"/>
      <c r="B46" s="125"/>
      <c r="C46" s="130"/>
      <c r="D46" s="543"/>
      <c r="E46" s="546"/>
      <c r="F46" s="561"/>
      <c r="G46" s="539"/>
      <c r="H46" s="573"/>
      <c r="I46" s="555"/>
      <c r="J46" s="558"/>
      <c r="K46" s="549"/>
      <c r="L46" s="552"/>
    </row>
    <row r="47" spans="1:12" ht="9.6" customHeight="1" x14ac:dyDescent="0.3">
      <c r="A47" s="111"/>
      <c r="B47" s="125"/>
      <c r="C47" s="130"/>
      <c r="D47" s="543"/>
      <c r="E47" s="546"/>
      <c r="F47" s="561"/>
      <c r="G47" s="539"/>
      <c r="H47" s="573"/>
      <c r="I47" s="555"/>
      <c r="J47" s="558"/>
      <c r="K47" s="549"/>
      <c r="L47" s="552"/>
    </row>
    <row r="48" spans="1:12" ht="9.6" customHeight="1" x14ac:dyDescent="0.3">
      <c r="A48" s="111"/>
      <c r="B48" s="125"/>
      <c r="C48" s="130"/>
      <c r="D48" s="543"/>
      <c r="E48" s="546"/>
      <c r="F48" s="561"/>
      <c r="G48" s="539"/>
      <c r="H48" s="573"/>
      <c r="I48" s="555"/>
      <c r="J48" s="558"/>
      <c r="K48" s="549"/>
      <c r="L48" s="552"/>
    </row>
    <row r="49" spans="1:12" ht="9.6" customHeight="1" x14ac:dyDescent="0.3">
      <c r="A49" s="111"/>
      <c r="B49" s="125"/>
      <c r="C49" s="130"/>
      <c r="D49" s="543"/>
      <c r="E49" s="546"/>
      <c r="F49" s="561"/>
      <c r="G49" s="539"/>
      <c r="H49" s="573"/>
      <c r="I49" s="555"/>
      <c r="J49" s="558"/>
      <c r="K49" s="549"/>
      <c r="L49" s="552"/>
    </row>
    <row r="50" spans="1:12" ht="9.6" customHeight="1" x14ac:dyDescent="0.3">
      <c r="A50" s="111"/>
      <c r="B50" s="125"/>
      <c r="C50" s="130"/>
      <c r="D50" s="543"/>
      <c r="E50" s="546"/>
      <c r="F50" s="561"/>
      <c r="G50" s="539"/>
      <c r="H50" s="573"/>
      <c r="I50" s="555"/>
      <c r="J50" s="558"/>
      <c r="K50" s="549"/>
      <c r="L50" s="552"/>
    </row>
    <row r="51" spans="1:12" ht="9.6" customHeight="1" x14ac:dyDescent="0.3">
      <c r="A51" s="111"/>
      <c r="B51" s="125"/>
      <c r="C51" s="130"/>
      <c r="D51" s="543"/>
      <c r="E51" s="546"/>
      <c r="F51" s="561"/>
      <c r="G51" s="539"/>
      <c r="H51" s="573"/>
      <c r="I51" s="555"/>
      <c r="J51" s="558"/>
      <c r="K51" s="549"/>
      <c r="L51" s="552"/>
    </row>
    <row r="52" spans="1:12" ht="9.6" customHeight="1" x14ac:dyDescent="0.3">
      <c r="A52" s="111"/>
      <c r="B52" s="125"/>
      <c r="C52" s="130"/>
      <c r="D52" s="543"/>
      <c r="E52" s="546"/>
      <c r="F52" s="561"/>
      <c r="G52" s="539"/>
      <c r="H52" s="573"/>
      <c r="I52" s="555"/>
      <c r="J52" s="558"/>
      <c r="K52" s="549"/>
      <c r="L52" s="552"/>
    </row>
    <row r="53" spans="1:12" ht="9.6" customHeight="1" x14ac:dyDescent="0.3">
      <c r="A53" s="111"/>
      <c r="B53" s="125"/>
      <c r="C53" s="130"/>
      <c r="D53" s="543"/>
      <c r="E53" s="546"/>
      <c r="F53" s="561"/>
      <c r="G53" s="539"/>
      <c r="H53" s="573"/>
      <c r="I53" s="555"/>
      <c r="J53" s="558"/>
      <c r="K53" s="549"/>
      <c r="L53" s="552"/>
    </row>
    <row r="54" spans="1:12" ht="9.6" customHeight="1" x14ac:dyDescent="0.3">
      <c r="A54" s="111"/>
      <c r="B54" s="125"/>
      <c r="C54" s="130"/>
      <c r="D54" s="543"/>
      <c r="E54" s="546"/>
      <c r="F54" s="561"/>
      <c r="G54" s="539"/>
      <c r="H54" s="573"/>
      <c r="I54" s="555"/>
      <c r="J54" s="558"/>
      <c r="K54" s="549"/>
      <c r="L54" s="552"/>
    </row>
    <row r="55" spans="1:12" ht="9.6" customHeight="1" x14ac:dyDescent="0.3">
      <c r="A55" s="111"/>
      <c r="B55" s="125"/>
      <c r="C55" s="130"/>
      <c r="D55" s="543"/>
      <c r="E55" s="546"/>
      <c r="F55" s="561"/>
      <c r="G55" s="539"/>
      <c r="H55" s="573"/>
      <c r="I55" s="555"/>
      <c r="J55" s="558"/>
      <c r="K55" s="549"/>
      <c r="L55" s="552"/>
    </row>
    <row r="56" spans="1:12" ht="9.6" customHeight="1" x14ac:dyDescent="0.3">
      <c r="A56" s="111"/>
      <c r="B56" s="125"/>
      <c r="C56" s="130"/>
      <c r="D56" s="543"/>
      <c r="E56" s="546"/>
      <c r="F56" s="561"/>
      <c r="G56" s="539"/>
      <c r="H56" s="573"/>
      <c r="I56" s="555"/>
      <c r="J56" s="558"/>
      <c r="K56" s="549"/>
      <c r="L56" s="552"/>
    </row>
    <row r="57" spans="1:12" ht="9.6" customHeight="1" x14ac:dyDescent="0.3">
      <c r="A57" s="111"/>
      <c r="B57" s="125"/>
      <c r="C57" s="130"/>
      <c r="D57" s="543"/>
      <c r="E57" s="546"/>
      <c r="F57" s="561"/>
      <c r="G57" s="539"/>
      <c r="H57" s="573"/>
      <c r="I57" s="555"/>
      <c r="J57" s="558"/>
      <c r="K57" s="549"/>
      <c r="L57" s="552"/>
    </row>
    <row r="58" spans="1:12" ht="9.6" customHeight="1" x14ac:dyDescent="0.3">
      <c r="A58" s="111"/>
      <c r="B58" s="125"/>
      <c r="C58" s="130"/>
      <c r="D58" s="543"/>
      <c r="E58" s="546"/>
      <c r="F58" s="561"/>
      <c r="G58" s="539"/>
      <c r="H58" s="573"/>
      <c r="I58" s="555"/>
      <c r="J58" s="558"/>
      <c r="K58" s="549"/>
      <c r="L58" s="552"/>
    </row>
    <row r="59" spans="1:12" ht="9.6" customHeight="1" x14ac:dyDescent="0.3">
      <c r="A59" s="111"/>
      <c r="B59" s="125"/>
      <c r="C59" s="130"/>
      <c r="D59" s="543"/>
      <c r="E59" s="546"/>
      <c r="F59" s="561"/>
      <c r="G59" s="539"/>
      <c r="H59" s="573"/>
      <c r="I59" s="555"/>
      <c r="J59" s="558"/>
      <c r="K59" s="549"/>
      <c r="L59" s="552"/>
    </row>
    <row r="60" spans="1:12" ht="9.6" customHeight="1" x14ac:dyDescent="0.3">
      <c r="A60" s="111"/>
      <c r="B60" s="125"/>
      <c r="C60" s="130"/>
      <c r="D60" s="543"/>
      <c r="E60" s="546"/>
      <c r="F60" s="561"/>
      <c r="G60" s="539"/>
      <c r="H60" s="573"/>
      <c r="I60" s="555"/>
      <c r="J60" s="558"/>
      <c r="K60" s="549"/>
      <c r="L60" s="552"/>
    </row>
    <row r="61" spans="1:12" ht="9.6" customHeight="1" x14ac:dyDescent="0.3">
      <c r="A61" s="111"/>
      <c r="B61" s="125"/>
      <c r="C61" s="130"/>
      <c r="D61" s="543"/>
      <c r="E61" s="546"/>
      <c r="F61" s="561"/>
      <c r="G61" s="539"/>
      <c r="H61" s="573"/>
      <c r="I61" s="555"/>
      <c r="J61" s="558"/>
      <c r="K61" s="549"/>
      <c r="L61" s="552"/>
    </row>
    <row r="62" spans="1:12" ht="9.6" customHeight="1" thickBot="1" x14ac:dyDescent="0.35">
      <c r="A62" s="200"/>
      <c r="B62" s="326"/>
      <c r="C62" s="328"/>
      <c r="D62" s="544"/>
      <c r="E62" s="547"/>
      <c r="F62" s="562"/>
      <c r="G62" s="540"/>
      <c r="H62" s="574"/>
      <c r="I62" s="556"/>
      <c r="J62" s="559"/>
      <c r="K62" s="550"/>
      <c r="L62" s="553"/>
    </row>
    <row r="63" spans="1:12" ht="9.6" customHeight="1" x14ac:dyDescent="0.3">
      <c r="A63" s="324">
        <f>C45</f>
        <v>0.49999999999999994</v>
      </c>
      <c r="B63" s="335" t="s">
        <v>20</v>
      </c>
      <c r="C63" s="327">
        <f>A63+D63/24/60</f>
        <v>0.54166666666666663</v>
      </c>
      <c r="D63" s="336">
        <v>60</v>
      </c>
      <c r="E63" s="337" t="s">
        <v>30</v>
      </c>
      <c r="F63" s="472"/>
      <c r="G63" s="472"/>
      <c r="H63" s="472"/>
      <c r="I63" s="472"/>
      <c r="J63" s="472"/>
      <c r="K63" s="472"/>
      <c r="L63" s="473"/>
    </row>
    <row r="64" spans="1:12" ht="9.6" customHeight="1" x14ac:dyDescent="0.3">
      <c r="A64" s="111"/>
      <c r="B64" s="331"/>
      <c r="C64" s="130"/>
      <c r="D64" s="333"/>
      <c r="E64" s="338"/>
      <c r="F64" s="475"/>
      <c r="G64" s="475"/>
      <c r="H64" s="475"/>
      <c r="I64" s="475"/>
      <c r="J64" s="475"/>
      <c r="K64" s="475"/>
      <c r="L64" s="476"/>
    </row>
    <row r="65" spans="1:12" ht="9.6" customHeight="1" x14ac:dyDescent="0.3">
      <c r="A65" s="111"/>
      <c r="B65" s="331"/>
      <c r="C65" s="130"/>
      <c r="D65" s="333"/>
      <c r="E65" s="338"/>
      <c r="F65" s="475"/>
      <c r="G65" s="475"/>
      <c r="H65" s="475"/>
      <c r="I65" s="475"/>
      <c r="J65" s="475"/>
      <c r="K65" s="475"/>
      <c r="L65" s="476"/>
    </row>
    <row r="66" spans="1:12" ht="9.6" customHeight="1" x14ac:dyDescent="0.3">
      <c r="A66" s="111"/>
      <c r="B66" s="331"/>
      <c r="C66" s="130"/>
      <c r="D66" s="333"/>
      <c r="E66" s="338"/>
      <c r="F66" s="475"/>
      <c r="G66" s="475"/>
      <c r="H66" s="475"/>
      <c r="I66" s="475"/>
      <c r="J66" s="475"/>
      <c r="K66" s="475"/>
      <c r="L66" s="476"/>
    </row>
    <row r="67" spans="1:12" ht="9.6" customHeight="1" x14ac:dyDescent="0.3">
      <c r="A67" s="111"/>
      <c r="B67" s="331"/>
      <c r="C67" s="130"/>
      <c r="D67" s="333"/>
      <c r="E67" s="338"/>
      <c r="F67" s="475"/>
      <c r="G67" s="475"/>
      <c r="H67" s="475"/>
      <c r="I67" s="475"/>
      <c r="J67" s="475"/>
      <c r="K67" s="475"/>
      <c r="L67" s="476"/>
    </row>
    <row r="68" spans="1:12" ht="9.6" customHeight="1" x14ac:dyDescent="0.3">
      <c r="A68" s="111"/>
      <c r="B68" s="331"/>
      <c r="C68" s="130"/>
      <c r="D68" s="333"/>
      <c r="E68" s="338"/>
      <c r="F68" s="475"/>
      <c r="G68" s="475"/>
      <c r="H68" s="475"/>
      <c r="I68" s="475"/>
      <c r="J68" s="475"/>
      <c r="K68" s="475"/>
      <c r="L68" s="476"/>
    </row>
    <row r="69" spans="1:12" ht="9.6" customHeight="1" x14ac:dyDescent="0.3">
      <c r="A69" s="111"/>
      <c r="B69" s="331"/>
      <c r="C69" s="130"/>
      <c r="D69" s="333"/>
      <c r="E69" s="338"/>
      <c r="F69" s="475"/>
      <c r="G69" s="475"/>
      <c r="H69" s="475"/>
      <c r="I69" s="475"/>
      <c r="J69" s="475"/>
      <c r="K69" s="475"/>
      <c r="L69" s="476"/>
    </row>
    <row r="70" spans="1:12" ht="9.6" customHeight="1" x14ac:dyDescent="0.3">
      <c r="A70" s="111"/>
      <c r="B70" s="331"/>
      <c r="C70" s="130"/>
      <c r="D70" s="333"/>
      <c r="E70" s="338"/>
      <c r="F70" s="475"/>
      <c r="G70" s="475"/>
      <c r="H70" s="475"/>
      <c r="I70" s="475"/>
      <c r="J70" s="475"/>
      <c r="K70" s="475"/>
      <c r="L70" s="476"/>
    </row>
    <row r="71" spans="1:12" ht="9.6" customHeight="1" x14ac:dyDescent="0.3">
      <c r="A71" s="111"/>
      <c r="B71" s="331"/>
      <c r="C71" s="130"/>
      <c r="D71" s="333"/>
      <c r="E71" s="338"/>
      <c r="F71" s="475"/>
      <c r="G71" s="475"/>
      <c r="H71" s="475"/>
      <c r="I71" s="475"/>
      <c r="J71" s="475"/>
      <c r="K71" s="475"/>
      <c r="L71" s="476"/>
    </row>
    <row r="72" spans="1:12" ht="9.6" customHeight="1" x14ac:dyDescent="0.3">
      <c r="A72" s="111"/>
      <c r="B72" s="331"/>
      <c r="C72" s="130"/>
      <c r="D72" s="333"/>
      <c r="E72" s="338"/>
      <c r="F72" s="475"/>
      <c r="G72" s="475"/>
      <c r="H72" s="475"/>
      <c r="I72" s="475"/>
      <c r="J72" s="475"/>
      <c r="K72" s="475"/>
      <c r="L72" s="476"/>
    </row>
    <row r="73" spans="1:12" ht="9.6" customHeight="1" x14ac:dyDescent="0.3">
      <c r="A73" s="111"/>
      <c r="B73" s="331"/>
      <c r="C73" s="130"/>
      <c r="D73" s="333"/>
      <c r="E73" s="338"/>
      <c r="F73" s="475"/>
      <c r="G73" s="475"/>
      <c r="H73" s="475"/>
      <c r="I73" s="475"/>
      <c r="J73" s="475"/>
      <c r="K73" s="475"/>
      <c r="L73" s="476"/>
    </row>
    <row r="74" spans="1:12" ht="9.6" customHeight="1" thickBot="1" x14ac:dyDescent="0.35">
      <c r="A74" s="200"/>
      <c r="B74" s="332"/>
      <c r="C74" s="328"/>
      <c r="D74" s="334"/>
      <c r="E74" s="339"/>
      <c r="F74" s="541"/>
      <c r="G74" s="541"/>
      <c r="H74" s="541"/>
      <c r="I74" s="541"/>
      <c r="J74" s="541"/>
      <c r="K74" s="541"/>
      <c r="L74" s="542"/>
    </row>
    <row r="75" spans="1:12" ht="9.6" customHeight="1" x14ac:dyDescent="0.3">
      <c r="A75" s="324">
        <f>C63</f>
        <v>0.54166666666666663</v>
      </c>
      <c r="B75" s="325" t="s">
        <v>20</v>
      </c>
      <c r="C75" s="327">
        <f>A75+D75/24/60</f>
        <v>0.60416666666666663</v>
      </c>
      <c r="D75" s="374">
        <v>90</v>
      </c>
      <c r="E75" s="575" t="s">
        <v>37</v>
      </c>
      <c r="F75" s="560" t="s">
        <v>40</v>
      </c>
      <c r="G75" s="538" t="s">
        <v>226</v>
      </c>
      <c r="H75" s="572" t="s">
        <v>39</v>
      </c>
      <c r="I75" s="566" t="s">
        <v>37</v>
      </c>
      <c r="J75" s="557" t="s">
        <v>231</v>
      </c>
      <c r="K75" s="548"/>
      <c r="L75" s="551" t="s">
        <v>228</v>
      </c>
    </row>
    <row r="76" spans="1:12" ht="9.6" customHeight="1" x14ac:dyDescent="0.3">
      <c r="A76" s="111"/>
      <c r="B76" s="125"/>
      <c r="C76" s="130"/>
      <c r="D76" s="157"/>
      <c r="E76" s="576"/>
      <c r="F76" s="561"/>
      <c r="G76" s="539"/>
      <c r="H76" s="573"/>
      <c r="I76" s="567"/>
      <c r="J76" s="558"/>
      <c r="K76" s="549"/>
      <c r="L76" s="552"/>
    </row>
    <row r="77" spans="1:12" ht="9.6" customHeight="1" x14ac:dyDescent="0.3">
      <c r="A77" s="111"/>
      <c r="B77" s="125"/>
      <c r="C77" s="130"/>
      <c r="D77" s="157"/>
      <c r="E77" s="576"/>
      <c r="F77" s="561"/>
      <c r="G77" s="539"/>
      <c r="H77" s="573"/>
      <c r="I77" s="567"/>
      <c r="J77" s="558"/>
      <c r="K77" s="549"/>
      <c r="L77" s="552"/>
    </row>
    <row r="78" spans="1:12" ht="9.6" customHeight="1" x14ac:dyDescent="0.3">
      <c r="A78" s="111"/>
      <c r="B78" s="125"/>
      <c r="C78" s="130"/>
      <c r="D78" s="157"/>
      <c r="E78" s="576"/>
      <c r="F78" s="561"/>
      <c r="G78" s="539"/>
      <c r="H78" s="573"/>
      <c r="I78" s="567"/>
      <c r="J78" s="558"/>
      <c r="K78" s="549"/>
      <c r="L78" s="552"/>
    </row>
    <row r="79" spans="1:12" ht="9.6" customHeight="1" x14ac:dyDescent="0.3">
      <c r="A79" s="111"/>
      <c r="B79" s="125"/>
      <c r="C79" s="130"/>
      <c r="D79" s="157"/>
      <c r="E79" s="576"/>
      <c r="F79" s="561"/>
      <c r="G79" s="539"/>
      <c r="H79" s="573"/>
      <c r="I79" s="567"/>
      <c r="J79" s="558"/>
      <c r="K79" s="549"/>
      <c r="L79" s="552"/>
    </row>
    <row r="80" spans="1:12" ht="9.6" customHeight="1" x14ac:dyDescent="0.3">
      <c r="A80" s="111"/>
      <c r="B80" s="125"/>
      <c r="C80" s="130"/>
      <c r="D80" s="157"/>
      <c r="E80" s="576"/>
      <c r="F80" s="561"/>
      <c r="G80" s="539"/>
      <c r="H80" s="573"/>
      <c r="I80" s="567"/>
      <c r="J80" s="558"/>
      <c r="K80" s="549"/>
      <c r="L80" s="552"/>
    </row>
    <row r="81" spans="1:12" ht="9.6" customHeight="1" x14ac:dyDescent="0.3">
      <c r="A81" s="111"/>
      <c r="B81" s="125"/>
      <c r="C81" s="130"/>
      <c r="D81" s="157"/>
      <c r="E81" s="576"/>
      <c r="F81" s="561"/>
      <c r="G81" s="539"/>
      <c r="H81" s="573"/>
      <c r="I81" s="567"/>
      <c r="J81" s="558"/>
      <c r="K81" s="549"/>
      <c r="L81" s="552"/>
    </row>
    <row r="82" spans="1:12" ht="9.6" customHeight="1" x14ac:dyDescent="0.3">
      <c r="A82" s="111"/>
      <c r="B82" s="125"/>
      <c r="C82" s="130"/>
      <c r="D82" s="157"/>
      <c r="E82" s="576"/>
      <c r="F82" s="561"/>
      <c r="G82" s="539"/>
      <c r="H82" s="573"/>
      <c r="I82" s="567"/>
      <c r="J82" s="558"/>
      <c r="K82" s="549"/>
      <c r="L82" s="552"/>
    </row>
    <row r="83" spans="1:12" ht="9.6" customHeight="1" x14ac:dyDescent="0.3">
      <c r="A83" s="111"/>
      <c r="B83" s="125"/>
      <c r="C83" s="130"/>
      <c r="D83" s="157"/>
      <c r="E83" s="576"/>
      <c r="F83" s="561"/>
      <c r="G83" s="539"/>
      <c r="H83" s="573"/>
      <c r="I83" s="567"/>
      <c r="J83" s="558"/>
      <c r="K83" s="549"/>
      <c r="L83" s="552"/>
    </row>
    <row r="84" spans="1:12" ht="9.6" customHeight="1" x14ac:dyDescent="0.3">
      <c r="A84" s="111"/>
      <c r="B84" s="125"/>
      <c r="C84" s="130"/>
      <c r="D84" s="157"/>
      <c r="E84" s="576"/>
      <c r="F84" s="561"/>
      <c r="G84" s="539"/>
      <c r="H84" s="573"/>
      <c r="I84" s="567"/>
      <c r="J84" s="558"/>
      <c r="K84" s="549"/>
      <c r="L84" s="552"/>
    </row>
    <row r="85" spans="1:12" ht="9.6" customHeight="1" x14ac:dyDescent="0.3">
      <c r="A85" s="111"/>
      <c r="B85" s="125"/>
      <c r="C85" s="130"/>
      <c r="D85" s="157"/>
      <c r="E85" s="576"/>
      <c r="F85" s="561"/>
      <c r="G85" s="539"/>
      <c r="H85" s="573"/>
      <c r="I85" s="567"/>
      <c r="J85" s="558"/>
      <c r="K85" s="549"/>
      <c r="L85" s="552"/>
    </row>
    <row r="86" spans="1:12" ht="9.6" customHeight="1" x14ac:dyDescent="0.3">
      <c r="A86" s="111"/>
      <c r="B86" s="125"/>
      <c r="C86" s="130"/>
      <c r="D86" s="157"/>
      <c r="E86" s="576"/>
      <c r="F86" s="561"/>
      <c r="G86" s="539"/>
      <c r="H86" s="573"/>
      <c r="I86" s="567"/>
      <c r="J86" s="558"/>
      <c r="K86" s="549"/>
      <c r="L86" s="552"/>
    </row>
    <row r="87" spans="1:12" ht="9.6" customHeight="1" x14ac:dyDescent="0.3">
      <c r="A87" s="111"/>
      <c r="B87" s="125"/>
      <c r="C87" s="130"/>
      <c r="D87" s="157"/>
      <c r="E87" s="576"/>
      <c r="F87" s="561"/>
      <c r="G87" s="539"/>
      <c r="H87" s="573"/>
      <c r="I87" s="567"/>
      <c r="J87" s="558"/>
      <c r="K87" s="549"/>
      <c r="L87" s="552"/>
    </row>
    <row r="88" spans="1:12" ht="9.6" customHeight="1" x14ac:dyDescent="0.3">
      <c r="A88" s="111"/>
      <c r="B88" s="125"/>
      <c r="C88" s="130"/>
      <c r="D88" s="157"/>
      <c r="E88" s="576"/>
      <c r="F88" s="561"/>
      <c r="G88" s="539"/>
      <c r="H88" s="573"/>
      <c r="I88" s="567"/>
      <c r="J88" s="558"/>
      <c r="K88" s="549"/>
      <c r="L88" s="552"/>
    </row>
    <row r="89" spans="1:12" ht="9.6" customHeight="1" x14ac:dyDescent="0.3">
      <c r="A89" s="111"/>
      <c r="B89" s="125"/>
      <c r="C89" s="130"/>
      <c r="D89" s="157"/>
      <c r="E89" s="576"/>
      <c r="F89" s="561"/>
      <c r="G89" s="539"/>
      <c r="H89" s="573"/>
      <c r="I89" s="567"/>
      <c r="J89" s="558"/>
      <c r="K89" s="549"/>
      <c r="L89" s="552"/>
    </row>
    <row r="90" spans="1:12" ht="9.6" customHeight="1" x14ac:dyDescent="0.3">
      <c r="A90" s="111"/>
      <c r="B90" s="125"/>
      <c r="C90" s="130"/>
      <c r="D90" s="157"/>
      <c r="E90" s="576"/>
      <c r="F90" s="561"/>
      <c r="G90" s="539"/>
      <c r="H90" s="573"/>
      <c r="I90" s="567"/>
      <c r="J90" s="558"/>
      <c r="K90" s="549"/>
      <c r="L90" s="552"/>
    </row>
    <row r="91" spans="1:12" ht="9.6" customHeight="1" x14ac:dyDescent="0.3">
      <c r="A91" s="111"/>
      <c r="B91" s="125"/>
      <c r="C91" s="130"/>
      <c r="D91" s="157"/>
      <c r="E91" s="576"/>
      <c r="F91" s="561"/>
      <c r="G91" s="539"/>
      <c r="H91" s="573"/>
      <c r="I91" s="567"/>
      <c r="J91" s="558"/>
      <c r="K91" s="549"/>
      <c r="L91" s="552"/>
    </row>
    <row r="92" spans="1:12" ht="9.6" customHeight="1" thickBot="1" x14ac:dyDescent="0.35">
      <c r="A92" s="200"/>
      <c r="B92" s="326"/>
      <c r="C92" s="328"/>
      <c r="D92" s="536"/>
      <c r="E92" s="577"/>
      <c r="F92" s="562"/>
      <c r="G92" s="540"/>
      <c r="H92" s="574"/>
      <c r="I92" s="568"/>
      <c r="J92" s="559"/>
      <c r="K92" s="550"/>
      <c r="L92" s="553"/>
    </row>
    <row r="93" spans="1:12" ht="9.6" customHeight="1" x14ac:dyDescent="0.3">
      <c r="A93" s="324">
        <f>C75</f>
        <v>0.60416666666666663</v>
      </c>
      <c r="B93" s="335" t="s">
        <v>20</v>
      </c>
      <c r="C93" s="327">
        <f>A93+D93/24/60</f>
        <v>0.625</v>
      </c>
      <c r="D93" s="537">
        <v>30</v>
      </c>
      <c r="E93" s="337" t="s">
        <v>31</v>
      </c>
      <c r="F93" s="472"/>
      <c r="G93" s="472"/>
      <c r="H93" s="472"/>
      <c r="I93" s="472"/>
      <c r="J93" s="472"/>
      <c r="K93" s="472"/>
      <c r="L93" s="473"/>
    </row>
    <row r="94" spans="1:12" ht="9.6" customHeight="1" x14ac:dyDescent="0.3">
      <c r="A94" s="111"/>
      <c r="B94" s="331"/>
      <c r="C94" s="130"/>
      <c r="D94" s="534"/>
      <c r="E94" s="338"/>
      <c r="F94" s="475"/>
      <c r="G94" s="475"/>
      <c r="H94" s="475"/>
      <c r="I94" s="475"/>
      <c r="J94" s="475"/>
      <c r="K94" s="475"/>
      <c r="L94" s="476"/>
    </row>
    <row r="95" spans="1:12" ht="9.6" customHeight="1" x14ac:dyDescent="0.3">
      <c r="A95" s="111"/>
      <c r="B95" s="331"/>
      <c r="C95" s="130"/>
      <c r="D95" s="534"/>
      <c r="E95" s="338"/>
      <c r="F95" s="475"/>
      <c r="G95" s="475"/>
      <c r="H95" s="475"/>
      <c r="I95" s="475"/>
      <c r="J95" s="475"/>
      <c r="K95" s="475"/>
      <c r="L95" s="476"/>
    </row>
    <row r="96" spans="1:12" ht="9.6" customHeight="1" x14ac:dyDescent="0.3">
      <c r="A96" s="111"/>
      <c r="B96" s="331"/>
      <c r="C96" s="130"/>
      <c r="D96" s="534"/>
      <c r="E96" s="338"/>
      <c r="F96" s="475"/>
      <c r="G96" s="475"/>
      <c r="H96" s="475"/>
      <c r="I96" s="475"/>
      <c r="J96" s="475"/>
      <c r="K96" s="475"/>
      <c r="L96" s="476"/>
    </row>
    <row r="97" spans="1:12" ht="9.6" customHeight="1" x14ac:dyDescent="0.3">
      <c r="A97" s="111"/>
      <c r="B97" s="331"/>
      <c r="C97" s="130"/>
      <c r="D97" s="534"/>
      <c r="E97" s="338"/>
      <c r="F97" s="475"/>
      <c r="G97" s="475"/>
      <c r="H97" s="475"/>
      <c r="I97" s="475"/>
      <c r="J97" s="475"/>
      <c r="K97" s="475"/>
      <c r="L97" s="476"/>
    </row>
    <row r="98" spans="1:12" ht="9.6" customHeight="1" thickBot="1" x14ac:dyDescent="0.35">
      <c r="A98" s="200"/>
      <c r="B98" s="332"/>
      <c r="C98" s="328"/>
      <c r="D98" s="535"/>
      <c r="E98" s="339"/>
      <c r="F98" s="541"/>
      <c r="G98" s="541"/>
      <c r="H98" s="541"/>
      <c r="I98" s="541"/>
      <c r="J98" s="541"/>
      <c r="K98" s="541"/>
      <c r="L98" s="542"/>
    </row>
    <row r="99" spans="1:12" ht="9.6" customHeight="1" x14ac:dyDescent="0.3">
      <c r="A99" s="324">
        <f>C93</f>
        <v>0.625</v>
      </c>
      <c r="B99" s="325" t="s">
        <v>20</v>
      </c>
      <c r="C99" s="327">
        <f>A99+D99/24/60</f>
        <v>0.70833333333333337</v>
      </c>
      <c r="D99" s="329">
        <v>120</v>
      </c>
      <c r="E99" s="575" t="s">
        <v>37</v>
      </c>
      <c r="F99" s="578" t="s">
        <v>40</v>
      </c>
      <c r="G99" s="538" t="s">
        <v>224</v>
      </c>
      <c r="H99" s="572" t="s">
        <v>39</v>
      </c>
      <c r="I99" s="566" t="s">
        <v>37</v>
      </c>
      <c r="J99" s="569" t="s">
        <v>231</v>
      </c>
      <c r="K99" s="548"/>
      <c r="L99" s="551" t="s">
        <v>228</v>
      </c>
    </row>
    <row r="100" spans="1:12" ht="9.6" customHeight="1" x14ac:dyDescent="0.3">
      <c r="A100" s="111"/>
      <c r="B100" s="125"/>
      <c r="C100" s="130"/>
      <c r="D100" s="133"/>
      <c r="E100" s="576"/>
      <c r="F100" s="579"/>
      <c r="G100" s="539"/>
      <c r="H100" s="573"/>
      <c r="I100" s="567"/>
      <c r="J100" s="570"/>
      <c r="K100" s="549"/>
      <c r="L100" s="552"/>
    </row>
    <row r="101" spans="1:12" ht="9.6" customHeight="1" x14ac:dyDescent="0.3">
      <c r="A101" s="111"/>
      <c r="B101" s="125"/>
      <c r="C101" s="130"/>
      <c r="D101" s="133"/>
      <c r="E101" s="576"/>
      <c r="F101" s="579"/>
      <c r="G101" s="539"/>
      <c r="H101" s="573"/>
      <c r="I101" s="567"/>
      <c r="J101" s="570"/>
      <c r="K101" s="549"/>
      <c r="L101" s="552"/>
    </row>
    <row r="102" spans="1:12" ht="9.6" customHeight="1" x14ac:dyDescent="0.3">
      <c r="A102" s="111"/>
      <c r="B102" s="125"/>
      <c r="C102" s="130"/>
      <c r="D102" s="133"/>
      <c r="E102" s="576"/>
      <c r="F102" s="579"/>
      <c r="G102" s="539"/>
      <c r="H102" s="573"/>
      <c r="I102" s="567"/>
      <c r="J102" s="570"/>
      <c r="K102" s="549"/>
      <c r="L102" s="552"/>
    </row>
    <row r="103" spans="1:12" ht="9.6" customHeight="1" x14ac:dyDescent="0.3">
      <c r="A103" s="111"/>
      <c r="B103" s="125"/>
      <c r="C103" s="130"/>
      <c r="D103" s="133"/>
      <c r="E103" s="576"/>
      <c r="F103" s="579"/>
      <c r="G103" s="539"/>
      <c r="H103" s="573"/>
      <c r="I103" s="567"/>
      <c r="J103" s="570"/>
      <c r="K103" s="549"/>
      <c r="L103" s="552"/>
    </row>
    <row r="104" spans="1:12" ht="9.6" customHeight="1" x14ac:dyDescent="0.3">
      <c r="A104" s="111"/>
      <c r="B104" s="125"/>
      <c r="C104" s="130"/>
      <c r="D104" s="133"/>
      <c r="E104" s="576"/>
      <c r="F104" s="579"/>
      <c r="G104" s="539"/>
      <c r="H104" s="573"/>
      <c r="I104" s="567"/>
      <c r="J104" s="570"/>
      <c r="K104" s="549"/>
      <c r="L104" s="552"/>
    </row>
    <row r="105" spans="1:12" ht="9.6" customHeight="1" x14ac:dyDescent="0.3">
      <c r="A105" s="111"/>
      <c r="B105" s="125"/>
      <c r="C105" s="130"/>
      <c r="D105" s="133"/>
      <c r="E105" s="576"/>
      <c r="F105" s="579"/>
      <c r="G105" s="539"/>
      <c r="H105" s="573"/>
      <c r="I105" s="567"/>
      <c r="J105" s="570"/>
      <c r="K105" s="549"/>
      <c r="L105" s="552"/>
    </row>
    <row r="106" spans="1:12" ht="9.6" customHeight="1" x14ac:dyDescent="0.3">
      <c r="A106" s="111"/>
      <c r="B106" s="125"/>
      <c r="C106" s="130"/>
      <c r="D106" s="133"/>
      <c r="E106" s="576"/>
      <c r="F106" s="579"/>
      <c r="G106" s="539"/>
      <c r="H106" s="573"/>
      <c r="I106" s="567"/>
      <c r="J106" s="570"/>
      <c r="K106" s="549"/>
      <c r="L106" s="552"/>
    </row>
    <row r="107" spans="1:12" ht="9.6" customHeight="1" x14ac:dyDescent="0.3">
      <c r="A107" s="111"/>
      <c r="B107" s="125"/>
      <c r="C107" s="130"/>
      <c r="D107" s="133"/>
      <c r="E107" s="576"/>
      <c r="F107" s="579"/>
      <c r="G107" s="539"/>
      <c r="H107" s="573"/>
      <c r="I107" s="567"/>
      <c r="J107" s="570"/>
      <c r="K107" s="549"/>
      <c r="L107" s="552"/>
    </row>
    <row r="108" spans="1:12" ht="9.6" customHeight="1" x14ac:dyDescent="0.3">
      <c r="A108" s="111"/>
      <c r="B108" s="125"/>
      <c r="C108" s="130"/>
      <c r="D108" s="133"/>
      <c r="E108" s="576"/>
      <c r="F108" s="579"/>
      <c r="G108" s="539"/>
      <c r="H108" s="573"/>
      <c r="I108" s="567"/>
      <c r="J108" s="570"/>
      <c r="K108" s="549"/>
      <c r="L108" s="552"/>
    </row>
    <row r="109" spans="1:12" ht="9.6" customHeight="1" x14ac:dyDescent="0.3">
      <c r="A109" s="111"/>
      <c r="B109" s="125"/>
      <c r="C109" s="130"/>
      <c r="D109" s="133"/>
      <c r="E109" s="576"/>
      <c r="F109" s="579"/>
      <c r="G109" s="539"/>
      <c r="H109" s="573"/>
      <c r="I109" s="567"/>
      <c r="J109" s="570"/>
      <c r="K109" s="549"/>
      <c r="L109" s="552"/>
    </row>
    <row r="110" spans="1:12" ht="9.6" customHeight="1" x14ac:dyDescent="0.3">
      <c r="A110" s="111"/>
      <c r="B110" s="125"/>
      <c r="C110" s="130"/>
      <c r="D110" s="133"/>
      <c r="E110" s="576"/>
      <c r="F110" s="579"/>
      <c r="G110" s="539"/>
      <c r="H110" s="573"/>
      <c r="I110" s="567"/>
      <c r="J110" s="570"/>
      <c r="K110" s="549"/>
      <c r="L110" s="552"/>
    </row>
    <row r="111" spans="1:12" ht="9.6" customHeight="1" x14ac:dyDescent="0.3">
      <c r="A111" s="111"/>
      <c r="B111" s="125"/>
      <c r="C111" s="130"/>
      <c r="D111" s="133"/>
      <c r="E111" s="576"/>
      <c r="F111" s="579"/>
      <c r="G111" s="539"/>
      <c r="H111" s="573"/>
      <c r="I111" s="567"/>
      <c r="J111" s="570"/>
      <c r="K111" s="549"/>
      <c r="L111" s="552"/>
    </row>
    <row r="112" spans="1:12" ht="9.6" customHeight="1" x14ac:dyDescent="0.3">
      <c r="A112" s="111"/>
      <c r="B112" s="125"/>
      <c r="C112" s="130"/>
      <c r="D112" s="133"/>
      <c r="E112" s="576"/>
      <c r="F112" s="579"/>
      <c r="G112" s="539"/>
      <c r="H112" s="573"/>
      <c r="I112" s="567"/>
      <c r="J112" s="570"/>
      <c r="K112" s="549"/>
      <c r="L112" s="552"/>
    </row>
    <row r="113" spans="1:12" ht="9.6" customHeight="1" x14ac:dyDescent="0.3">
      <c r="A113" s="111"/>
      <c r="B113" s="125"/>
      <c r="C113" s="130"/>
      <c r="D113" s="133"/>
      <c r="E113" s="576"/>
      <c r="F113" s="579"/>
      <c r="G113" s="539"/>
      <c r="H113" s="573"/>
      <c r="I113" s="567"/>
      <c r="J113" s="570"/>
      <c r="K113" s="549"/>
      <c r="L113" s="552"/>
    </row>
    <row r="114" spans="1:12" ht="9.6" customHeight="1" x14ac:dyDescent="0.3">
      <c r="A114" s="111"/>
      <c r="B114" s="125"/>
      <c r="C114" s="130"/>
      <c r="D114" s="133"/>
      <c r="E114" s="576"/>
      <c r="F114" s="579"/>
      <c r="G114" s="539"/>
      <c r="H114" s="573"/>
      <c r="I114" s="567"/>
      <c r="J114" s="570"/>
      <c r="K114" s="549"/>
      <c r="L114" s="552"/>
    </row>
    <row r="115" spans="1:12" ht="9.6" customHeight="1" x14ac:dyDescent="0.3">
      <c r="A115" s="111"/>
      <c r="B115" s="125"/>
      <c r="C115" s="130"/>
      <c r="D115" s="133"/>
      <c r="E115" s="576"/>
      <c r="F115" s="579"/>
      <c r="G115" s="539"/>
      <c r="H115" s="573"/>
      <c r="I115" s="567"/>
      <c r="J115" s="570"/>
      <c r="K115" s="549"/>
      <c r="L115" s="552"/>
    </row>
    <row r="116" spans="1:12" ht="9.6" customHeight="1" x14ac:dyDescent="0.3">
      <c r="A116" s="111"/>
      <c r="B116" s="125"/>
      <c r="C116" s="130"/>
      <c r="D116" s="133"/>
      <c r="E116" s="576"/>
      <c r="F116" s="579"/>
      <c r="G116" s="539"/>
      <c r="H116" s="573"/>
      <c r="I116" s="567"/>
      <c r="J116" s="570"/>
      <c r="K116" s="549"/>
      <c r="L116" s="552"/>
    </row>
    <row r="117" spans="1:12" ht="9.6" customHeight="1" x14ac:dyDescent="0.3">
      <c r="A117" s="111"/>
      <c r="B117" s="125"/>
      <c r="C117" s="130"/>
      <c r="D117" s="133"/>
      <c r="E117" s="576"/>
      <c r="F117" s="579"/>
      <c r="G117" s="539"/>
      <c r="H117" s="573"/>
      <c r="I117" s="567"/>
      <c r="J117" s="570"/>
      <c r="K117" s="549"/>
      <c r="L117" s="552"/>
    </row>
    <row r="118" spans="1:12" ht="9.6" customHeight="1" x14ac:dyDescent="0.3">
      <c r="A118" s="111"/>
      <c r="B118" s="125"/>
      <c r="C118" s="130"/>
      <c r="D118" s="133"/>
      <c r="E118" s="576"/>
      <c r="F118" s="579"/>
      <c r="G118" s="539"/>
      <c r="H118" s="573"/>
      <c r="I118" s="567"/>
      <c r="J118" s="570"/>
      <c r="K118" s="549"/>
      <c r="L118" s="552"/>
    </row>
    <row r="119" spans="1:12" ht="9.6" customHeight="1" x14ac:dyDescent="0.3">
      <c r="A119" s="111"/>
      <c r="B119" s="125"/>
      <c r="C119" s="130"/>
      <c r="D119" s="133"/>
      <c r="E119" s="576"/>
      <c r="F119" s="579"/>
      <c r="G119" s="539"/>
      <c r="H119" s="573"/>
      <c r="I119" s="567"/>
      <c r="J119" s="570"/>
      <c r="K119" s="549"/>
      <c r="L119" s="552"/>
    </row>
    <row r="120" spans="1:12" ht="9.6" customHeight="1" x14ac:dyDescent="0.3">
      <c r="A120" s="111">
        <f>C99</f>
        <v>0.70833333333333337</v>
      </c>
      <c r="B120" s="125" t="s">
        <v>20</v>
      </c>
      <c r="C120" s="130">
        <f>A120+D120/24/60</f>
        <v>0.72916666666666674</v>
      </c>
      <c r="D120" s="133">
        <v>30</v>
      </c>
      <c r="E120" s="576" t="s">
        <v>2</v>
      </c>
      <c r="F120" s="579"/>
      <c r="G120" s="539"/>
      <c r="H120" s="573"/>
      <c r="I120" s="567" t="s">
        <v>2</v>
      </c>
      <c r="J120" s="570"/>
      <c r="K120" s="549"/>
      <c r="L120" s="552"/>
    </row>
    <row r="121" spans="1:12" ht="9.6" customHeight="1" x14ac:dyDescent="0.3">
      <c r="A121" s="111"/>
      <c r="B121" s="125"/>
      <c r="C121" s="130"/>
      <c r="D121" s="133"/>
      <c r="E121" s="576"/>
      <c r="F121" s="579"/>
      <c r="G121" s="539"/>
      <c r="H121" s="573"/>
      <c r="I121" s="567"/>
      <c r="J121" s="570"/>
      <c r="K121" s="549"/>
      <c r="L121" s="552"/>
    </row>
    <row r="122" spans="1:12" ht="9.6" customHeight="1" thickBot="1" x14ac:dyDescent="0.35">
      <c r="A122" s="200"/>
      <c r="B122" s="326"/>
      <c r="C122" s="328"/>
      <c r="D122" s="330"/>
      <c r="E122" s="577"/>
      <c r="F122" s="580"/>
      <c r="G122" s="540"/>
      <c r="H122" s="574"/>
      <c r="I122" s="568"/>
      <c r="J122" s="571"/>
      <c r="K122" s="550"/>
      <c r="L122" s="553"/>
    </row>
  </sheetData>
  <mergeCells count="70">
    <mergeCell ref="A93:A98"/>
    <mergeCell ref="B93:B98"/>
    <mergeCell ref="C93:C98"/>
    <mergeCell ref="D93:D98"/>
    <mergeCell ref="A75:A92"/>
    <mergeCell ref="B75:B92"/>
    <mergeCell ref="C75:C92"/>
    <mergeCell ref="D75:D92"/>
    <mergeCell ref="A99:A122"/>
    <mergeCell ref="B99:B122"/>
    <mergeCell ref="C99:C122"/>
    <mergeCell ref="D99:D122"/>
    <mergeCell ref="E99:E122"/>
    <mergeCell ref="H15:H38"/>
    <mergeCell ref="G45:G62"/>
    <mergeCell ref="H45:H62"/>
    <mergeCell ref="F45:F62"/>
    <mergeCell ref="A63:A74"/>
    <mergeCell ref="B63:B74"/>
    <mergeCell ref="C63:C74"/>
    <mergeCell ref="D63:D74"/>
    <mergeCell ref="A45:A62"/>
    <mergeCell ref="B45:B62"/>
    <mergeCell ref="C45:C62"/>
    <mergeCell ref="D45:D62"/>
    <mergeCell ref="E45:E62"/>
    <mergeCell ref="D39:D44"/>
    <mergeCell ref="D15:D38"/>
    <mergeCell ref="E15:E38"/>
    <mergeCell ref="F15:F38"/>
    <mergeCell ref="G15:G38"/>
    <mergeCell ref="A15:A38"/>
    <mergeCell ref="B15:B38"/>
    <mergeCell ref="C15:C38"/>
    <mergeCell ref="A39:A44"/>
    <mergeCell ref="B39:B44"/>
    <mergeCell ref="C39:C44"/>
    <mergeCell ref="E63:L74"/>
    <mergeCell ref="I75:I92"/>
    <mergeCell ref="E75:E92"/>
    <mergeCell ref="F75:F92"/>
    <mergeCell ref="I99:I122"/>
    <mergeCell ref="J99:J122"/>
    <mergeCell ref="K99:K122"/>
    <mergeCell ref="L99:L122"/>
    <mergeCell ref="J75:J92"/>
    <mergeCell ref="K75:K92"/>
    <mergeCell ref="L75:L92"/>
    <mergeCell ref="E93:L98"/>
    <mergeCell ref="G99:G122"/>
    <mergeCell ref="H99:H122"/>
    <mergeCell ref="F99:F122"/>
    <mergeCell ref="G75:G92"/>
    <mergeCell ref="H75:H92"/>
    <mergeCell ref="I1:L1"/>
    <mergeCell ref="E3:L14"/>
    <mergeCell ref="I15:I38"/>
    <mergeCell ref="E39:L44"/>
    <mergeCell ref="I45:I62"/>
    <mergeCell ref="J45:J62"/>
    <mergeCell ref="K45:K62"/>
    <mergeCell ref="L45:L62"/>
    <mergeCell ref="J15:J38"/>
    <mergeCell ref="K15:K38"/>
    <mergeCell ref="L15:L38"/>
    <mergeCell ref="A1:H1"/>
    <mergeCell ref="A3:A14"/>
    <mergeCell ref="B3:B14"/>
    <mergeCell ref="C3:C14"/>
    <mergeCell ref="D3:D14"/>
  </mergeCells>
  <pageMargins left="0.25" right="0.25" top="0.5" bottom="0" header="0.05" footer="0.05"/>
  <pageSetup scale="49" fitToHeight="0" orientation="landscape" r:id="rId1"/>
  <headerFooter>
    <oddHeader>&amp;CSaturday
October 3, 2026</oddHeader>
    <oddFooter>&amp;L&amp;D&amp;RVersion 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948A7-B6AA-4365-983F-2F604162718E}">
  <sheetPr>
    <pageSetUpPr fitToPage="1"/>
  </sheetPr>
  <dimension ref="A1:L122"/>
  <sheetViews>
    <sheetView workbookViewId="0">
      <selection activeCell="E15" sqref="E15:E38"/>
    </sheetView>
  </sheetViews>
  <sheetFormatPr defaultRowHeight="14.4" x14ac:dyDescent="0.3"/>
  <cols>
    <col min="1" max="1" width="9.44140625" style="7" bestFit="1" customWidth="1"/>
    <col min="2" max="2" width="2.5546875" style="12" customWidth="1"/>
    <col min="3" max="3" width="9.44140625" style="7" bestFit="1" customWidth="1"/>
    <col min="4" max="4" width="6.5546875" style="12" customWidth="1"/>
    <col min="5" max="5" width="10" style="7" customWidth="1"/>
    <col min="6" max="6" width="32.77734375" style="7" customWidth="1"/>
    <col min="7" max="7" width="21.5546875" style="7" customWidth="1"/>
    <col min="8" max="8" width="55.77734375" style="7" customWidth="1"/>
    <col min="9" max="9" width="10" style="7" customWidth="1"/>
    <col min="10" max="10" width="32.77734375" style="7" customWidth="1"/>
    <col min="11" max="11" width="21.5546875" style="7" customWidth="1"/>
    <col min="12" max="12" width="55.77734375" style="7" customWidth="1"/>
  </cols>
  <sheetData>
    <row r="1" spans="1:12" ht="17.399999999999999" x14ac:dyDescent="0.3">
      <c r="A1" s="563" t="s">
        <v>52</v>
      </c>
      <c r="B1" s="512"/>
      <c r="C1" s="512"/>
      <c r="D1" s="512"/>
      <c r="E1" s="512"/>
      <c r="F1" s="512"/>
      <c r="G1" s="512"/>
      <c r="H1" s="564"/>
      <c r="I1" s="512" t="s">
        <v>53</v>
      </c>
      <c r="J1" s="512"/>
      <c r="K1" s="512"/>
      <c r="L1" s="564"/>
    </row>
    <row r="2" spans="1:12" ht="28.2" thickBot="1" x14ac:dyDescent="0.35">
      <c r="A2" s="8" t="s">
        <v>3</v>
      </c>
      <c r="B2" s="9"/>
      <c r="C2" s="10" t="s">
        <v>14</v>
      </c>
      <c r="D2" s="9" t="s">
        <v>15</v>
      </c>
      <c r="E2" s="9" t="s">
        <v>16</v>
      </c>
      <c r="F2" s="9" t="s">
        <v>17</v>
      </c>
      <c r="G2" s="9" t="s">
        <v>18</v>
      </c>
      <c r="H2" s="11" t="s">
        <v>19</v>
      </c>
      <c r="I2" s="9" t="s">
        <v>16</v>
      </c>
      <c r="J2" s="9" t="s">
        <v>17</v>
      </c>
      <c r="K2" s="9" t="s">
        <v>18</v>
      </c>
      <c r="L2" s="11" t="s">
        <v>19</v>
      </c>
    </row>
    <row r="3" spans="1:12" ht="9.6" customHeight="1" x14ac:dyDescent="0.3">
      <c r="A3" s="111">
        <v>0.29166666666666669</v>
      </c>
      <c r="B3" s="331" t="s">
        <v>20</v>
      </c>
      <c r="C3" s="130">
        <f>A3+D3/24/60</f>
        <v>0.33333333333333337</v>
      </c>
      <c r="D3" s="534">
        <v>60</v>
      </c>
      <c r="E3" s="565" t="s">
        <v>277</v>
      </c>
      <c r="F3" s="472"/>
      <c r="G3" s="472"/>
      <c r="H3" s="472"/>
      <c r="I3" s="472"/>
      <c r="J3" s="472"/>
      <c r="K3" s="472"/>
      <c r="L3" s="473"/>
    </row>
    <row r="4" spans="1:12" ht="9.6" customHeight="1" x14ac:dyDescent="0.3">
      <c r="A4" s="111"/>
      <c r="B4" s="331"/>
      <c r="C4" s="130"/>
      <c r="D4" s="534"/>
      <c r="E4" s="338"/>
      <c r="F4" s="475"/>
      <c r="G4" s="475"/>
      <c r="H4" s="475"/>
      <c r="I4" s="475"/>
      <c r="J4" s="475"/>
      <c r="K4" s="475"/>
      <c r="L4" s="476"/>
    </row>
    <row r="5" spans="1:12" ht="9.6" customHeight="1" x14ac:dyDescent="0.3">
      <c r="A5" s="111"/>
      <c r="B5" s="331"/>
      <c r="C5" s="130"/>
      <c r="D5" s="534"/>
      <c r="E5" s="338"/>
      <c r="F5" s="475"/>
      <c r="G5" s="475"/>
      <c r="H5" s="475"/>
      <c r="I5" s="475"/>
      <c r="J5" s="475"/>
      <c r="K5" s="475"/>
      <c r="L5" s="476"/>
    </row>
    <row r="6" spans="1:12" ht="9.6" customHeight="1" x14ac:dyDescent="0.3">
      <c r="A6" s="111"/>
      <c r="B6" s="331"/>
      <c r="C6" s="130"/>
      <c r="D6" s="534"/>
      <c r="E6" s="338"/>
      <c r="F6" s="475"/>
      <c r="G6" s="475"/>
      <c r="H6" s="475"/>
      <c r="I6" s="475"/>
      <c r="J6" s="475"/>
      <c r="K6" s="475"/>
      <c r="L6" s="476"/>
    </row>
    <row r="7" spans="1:12" ht="9.6" customHeight="1" x14ac:dyDescent="0.3">
      <c r="A7" s="111"/>
      <c r="B7" s="331"/>
      <c r="C7" s="130"/>
      <c r="D7" s="534"/>
      <c r="E7" s="338"/>
      <c r="F7" s="475"/>
      <c r="G7" s="475"/>
      <c r="H7" s="475"/>
      <c r="I7" s="475"/>
      <c r="J7" s="475"/>
      <c r="K7" s="475"/>
      <c r="L7" s="476"/>
    </row>
    <row r="8" spans="1:12" ht="9.6" customHeight="1" x14ac:dyDescent="0.3">
      <c r="A8" s="111"/>
      <c r="B8" s="331"/>
      <c r="C8" s="130"/>
      <c r="D8" s="534"/>
      <c r="E8" s="338"/>
      <c r="F8" s="475"/>
      <c r="G8" s="475"/>
      <c r="H8" s="475"/>
      <c r="I8" s="475"/>
      <c r="J8" s="475"/>
      <c r="K8" s="475"/>
      <c r="L8" s="476"/>
    </row>
    <row r="9" spans="1:12" ht="9.6" customHeight="1" x14ac:dyDescent="0.3">
      <c r="A9" s="111"/>
      <c r="B9" s="331"/>
      <c r="C9" s="130"/>
      <c r="D9" s="534"/>
      <c r="E9" s="338"/>
      <c r="F9" s="475"/>
      <c r="G9" s="475"/>
      <c r="H9" s="475"/>
      <c r="I9" s="475"/>
      <c r="J9" s="475"/>
      <c r="K9" s="475"/>
      <c r="L9" s="476"/>
    </row>
    <row r="10" spans="1:12" ht="9.6" customHeight="1" x14ac:dyDescent="0.3">
      <c r="A10" s="111"/>
      <c r="B10" s="331"/>
      <c r="C10" s="130"/>
      <c r="D10" s="534"/>
      <c r="E10" s="338"/>
      <c r="F10" s="475"/>
      <c r="G10" s="475"/>
      <c r="H10" s="475"/>
      <c r="I10" s="475"/>
      <c r="J10" s="475"/>
      <c r="K10" s="475"/>
      <c r="L10" s="476"/>
    </row>
    <row r="11" spans="1:12" ht="9.6" customHeight="1" x14ac:dyDescent="0.3">
      <c r="A11" s="111"/>
      <c r="B11" s="331"/>
      <c r="C11" s="130"/>
      <c r="D11" s="534"/>
      <c r="E11" s="338"/>
      <c r="F11" s="475"/>
      <c r="G11" s="475"/>
      <c r="H11" s="475"/>
      <c r="I11" s="475"/>
      <c r="J11" s="475"/>
      <c r="K11" s="475"/>
      <c r="L11" s="476"/>
    </row>
    <row r="12" spans="1:12" ht="9.6" customHeight="1" x14ac:dyDescent="0.3">
      <c r="A12" s="111"/>
      <c r="B12" s="331"/>
      <c r="C12" s="130"/>
      <c r="D12" s="534"/>
      <c r="E12" s="338"/>
      <c r="F12" s="475"/>
      <c r="G12" s="475"/>
      <c r="H12" s="475"/>
      <c r="I12" s="475"/>
      <c r="J12" s="475"/>
      <c r="K12" s="475"/>
      <c r="L12" s="476"/>
    </row>
    <row r="13" spans="1:12" ht="9.6" customHeight="1" x14ac:dyDescent="0.3">
      <c r="A13" s="111"/>
      <c r="B13" s="331"/>
      <c r="C13" s="130"/>
      <c r="D13" s="534"/>
      <c r="E13" s="338"/>
      <c r="F13" s="475"/>
      <c r="G13" s="475"/>
      <c r="H13" s="475"/>
      <c r="I13" s="475"/>
      <c r="J13" s="475"/>
      <c r="K13" s="475"/>
      <c r="L13" s="476"/>
    </row>
    <row r="14" spans="1:12" ht="9.6" customHeight="1" thickBot="1" x14ac:dyDescent="0.35">
      <c r="A14" s="200"/>
      <c r="B14" s="332"/>
      <c r="C14" s="328"/>
      <c r="D14" s="535"/>
      <c r="E14" s="339"/>
      <c r="F14" s="541"/>
      <c r="G14" s="541"/>
      <c r="H14" s="541"/>
      <c r="I14" s="541"/>
      <c r="J14" s="541"/>
      <c r="K14" s="541"/>
      <c r="L14" s="542"/>
    </row>
    <row r="15" spans="1:12" ht="9.6" customHeight="1" x14ac:dyDescent="0.3">
      <c r="A15" s="324">
        <v>0.33333333333333331</v>
      </c>
      <c r="B15" s="325" t="s">
        <v>20</v>
      </c>
      <c r="C15" s="327">
        <f>A15+D15/24/60</f>
        <v>0.41666666666666663</v>
      </c>
      <c r="D15" s="329">
        <v>120</v>
      </c>
      <c r="E15" s="575" t="s">
        <v>37</v>
      </c>
      <c r="F15" s="578" t="s">
        <v>225</v>
      </c>
      <c r="G15" s="538" t="s">
        <v>224</v>
      </c>
      <c r="H15" s="572" t="s">
        <v>39</v>
      </c>
      <c r="I15" s="581" t="s">
        <v>37</v>
      </c>
      <c r="J15" s="590" t="s">
        <v>252</v>
      </c>
      <c r="K15" s="587"/>
      <c r="L15" s="584" t="s">
        <v>228</v>
      </c>
    </row>
    <row r="16" spans="1:12" ht="9.6" customHeight="1" x14ac:dyDescent="0.3">
      <c r="A16" s="111"/>
      <c r="B16" s="125"/>
      <c r="C16" s="130"/>
      <c r="D16" s="133"/>
      <c r="E16" s="576"/>
      <c r="F16" s="579"/>
      <c r="G16" s="539"/>
      <c r="H16" s="573"/>
      <c r="I16" s="582"/>
      <c r="J16" s="591"/>
      <c r="K16" s="588"/>
      <c r="L16" s="585"/>
    </row>
    <row r="17" spans="1:12" ht="9.6" customHeight="1" x14ac:dyDescent="0.3">
      <c r="A17" s="111"/>
      <c r="B17" s="125"/>
      <c r="C17" s="130"/>
      <c r="D17" s="133"/>
      <c r="E17" s="576"/>
      <c r="F17" s="579"/>
      <c r="G17" s="539"/>
      <c r="H17" s="573"/>
      <c r="I17" s="582"/>
      <c r="J17" s="591"/>
      <c r="K17" s="588"/>
      <c r="L17" s="585"/>
    </row>
    <row r="18" spans="1:12" ht="9.6" customHeight="1" x14ac:dyDescent="0.3">
      <c r="A18" s="111"/>
      <c r="B18" s="125"/>
      <c r="C18" s="130"/>
      <c r="D18" s="133"/>
      <c r="E18" s="576"/>
      <c r="F18" s="579"/>
      <c r="G18" s="539"/>
      <c r="H18" s="573"/>
      <c r="I18" s="582"/>
      <c r="J18" s="591"/>
      <c r="K18" s="588"/>
      <c r="L18" s="585"/>
    </row>
    <row r="19" spans="1:12" ht="9.6" customHeight="1" x14ac:dyDescent="0.3">
      <c r="A19" s="111"/>
      <c r="B19" s="125"/>
      <c r="C19" s="130"/>
      <c r="D19" s="133"/>
      <c r="E19" s="576"/>
      <c r="F19" s="579"/>
      <c r="G19" s="539"/>
      <c r="H19" s="573"/>
      <c r="I19" s="582"/>
      <c r="J19" s="591"/>
      <c r="K19" s="588"/>
      <c r="L19" s="585"/>
    </row>
    <row r="20" spans="1:12" ht="9.6" customHeight="1" x14ac:dyDescent="0.3">
      <c r="A20" s="111"/>
      <c r="B20" s="125"/>
      <c r="C20" s="130"/>
      <c r="D20" s="133"/>
      <c r="E20" s="576"/>
      <c r="F20" s="579"/>
      <c r="G20" s="539"/>
      <c r="H20" s="573"/>
      <c r="I20" s="582"/>
      <c r="J20" s="591"/>
      <c r="K20" s="588"/>
      <c r="L20" s="585"/>
    </row>
    <row r="21" spans="1:12" ht="9.6" customHeight="1" x14ac:dyDescent="0.3">
      <c r="A21" s="111"/>
      <c r="B21" s="125"/>
      <c r="C21" s="130"/>
      <c r="D21" s="133"/>
      <c r="E21" s="576"/>
      <c r="F21" s="579"/>
      <c r="G21" s="539"/>
      <c r="H21" s="573"/>
      <c r="I21" s="582"/>
      <c r="J21" s="591"/>
      <c r="K21" s="588"/>
      <c r="L21" s="585"/>
    </row>
    <row r="22" spans="1:12" ht="9.6" customHeight="1" x14ac:dyDescent="0.3">
      <c r="A22" s="111"/>
      <c r="B22" s="125"/>
      <c r="C22" s="130"/>
      <c r="D22" s="133"/>
      <c r="E22" s="576"/>
      <c r="F22" s="579"/>
      <c r="G22" s="539"/>
      <c r="H22" s="573"/>
      <c r="I22" s="582"/>
      <c r="J22" s="591"/>
      <c r="K22" s="588"/>
      <c r="L22" s="585"/>
    </row>
    <row r="23" spans="1:12" ht="9.6" customHeight="1" x14ac:dyDescent="0.3">
      <c r="A23" s="111"/>
      <c r="B23" s="125"/>
      <c r="C23" s="130"/>
      <c r="D23" s="133"/>
      <c r="E23" s="576"/>
      <c r="F23" s="579"/>
      <c r="G23" s="539"/>
      <c r="H23" s="573"/>
      <c r="I23" s="582"/>
      <c r="J23" s="591"/>
      <c r="K23" s="588"/>
      <c r="L23" s="585"/>
    </row>
    <row r="24" spans="1:12" ht="9.6" customHeight="1" x14ac:dyDescent="0.3">
      <c r="A24" s="111"/>
      <c r="B24" s="125"/>
      <c r="C24" s="130"/>
      <c r="D24" s="133"/>
      <c r="E24" s="576"/>
      <c r="F24" s="579"/>
      <c r="G24" s="539"/>
      <c r="H24" s="573"/>
      <c r="I24" s="582"/>
      <c r="J24" s="591"/>
      <c r="K24" s="588"/>
      <c r="L24" s="585"/>
    </row>
    <row r="25" spans="1:12" ht="9.6" customHeight="1" x14ac:dyDescent="0.3">
      <c r="A25" s="111"/>
      <c r="B25" s="125"/>
      <c r="C25" s="130"/>
      <c r="D25" s="133"/>
      <c r="E25" s="576"/>
      <c r="F25" s="579"/>
      <c r="G25" s="539"/>
      <c r="H25" s="573"/>
      <c r="I25" s="582"/>
      <c r="J25" s="591"/>
      <c r="K25" s="588"/>
      <c r="L25" s="585"/>
    </row>
    <row r="26" spans="1:12" ht="9.6" customHeight="1" x14ac:dyDescent="0.3">
      <c r="A26" s="111"/>
      <c r="B26" s="125"/>
      <c r="C26" s="130"/>
      <c r="D26" s="133"/>
      <c r="E26" s="576"/>
      <c r="F26" s="579"/>
      <c r="G26" s="539"/>
      <c r="H26" s="573"/>
      <c r="I26" s="582"/>
      <c r="J26" s="591"/>
      <c r="K26" s="588"/>
      <c r="L26" s="585"/>
    </row>
    <row r="27" spans="1:12" ht="9.6" customHeight="1" x14ac:dyDescent="0.3">
      <c r="A27" s="111"/>
      <c r="B27" s="125"/>
      <c r="C27" s="130"/>
      <c r="D27" s="133"/>
      <c r="E27" s="576"/>
      <c r="F27" s="579"/>
      <c r="G27" s="539"/>
      <c r="H27" s="573"/>
      <c r="I27" s="582"/>
      <c r="J27" s="591"/>
      <c r="K27" s="588"/>
      <c r="L27" s="585"/>
    </row>
    <row r="28" spans="1:12" ht="9.6" customHeight="1" x14ac:dyDescent="0.3">
      <c r="A28" s="111"/>
      <c r="B28" s="125"/>
      <c r="C28" s="130"/>
      <c r="D28" s="133"/>
      <c r="E28" s="576"/>
      <c r="F28" s="579"/>
      <c r="G28" s="539"/>
      <c r="H28" s="573"/>
      <c r="I28" s="582"/>
      <c r="J28" s="591"/>
      <c r="K28" s="588"/>
      <c r="L28" s="585"/>
    </row>
    <row r="29" spans="1:12" ht="9.6" customHeight="1" x14ac:dyDescent="0.3">
      <c r="A29" s="111"/>
      <c r="B29" s="125"/>
      <c r="C29" s="130"/>
      <c r="D29" s="133"/>
      <c r="E29" s="576"/>
      <c r="F29" s="579"/>
      <c r="G29" s="539"/>
      <c r="H29" s="573"/>
      <c r="I29" s="582"/>
      <c r="J29" s="591"/>
      <c r="K29" s="588"/>
      <c r="L29" s="585"/>
    </row>
    <row r="30" spans="1:12" ht="9.6" customHeight="1" x14ac:dyDescent="0.3">
      <c r="A30" s="111"/>
      <c r="B30" s="125"/>
      <c r="C30" s="130"/>
      <c r="D30" s="133"/>
      <c r="E30" s="576"/>
      <c r="F30" s="579"/>
      <c r="G30" s="539"/>
      <c r="H30" s="573"/>
      <c r="I30" s="582"/>
      <c r="J30" s="591"/>
      <c r="K30" s="588"/>
      <c r="L30" s="585"/>
    </row>
    <row r="31" spans="1:12" ht="9.6" customHeight="1" x14ac:dyDescent="0.3">
      <c r="A31" s="111"/>
      <c r="B31" s="125"/>
      <c r="C31" s="130"/>
      <c r="D31" s="133"/>
      <c r="E31" s="576"/>
      <c r="F31" s="579"/>
      <c r="G31" s="539"/>
      <c r="H31" s="573"/>
      <c r="I31" s="582"/>
      <c r="J31" s="591"/>
      <c r="K31" s="588"/>
      <c r="L31" s="585"/>
    </row>
    <row r="32" spans="1:12" ht="9.6" customHeight="1" x14ac:dyDescent="0.3">
      <c r="A32" s="111"/>
      <c r="B32" s="125"/>
      <c r="C32" s="130"/>
      <c r="D32" s="133"/>
      <c r="E32" s="576"/>
      <c r="F32" s="579"/>
      <c r="G32" s="539"/>
      <c r="H32" s="573"/>
      <c r="I32" s="582"/>
      <c r="J32" s="591"/>
      <c r="K32" s="588"/>
      <c r="L32" s="585"/>
    </row>
    <row r="33" spans="1:12" ht="9.6" customHeight="1" x14ac:dyDescent="0.3">
      <c r="A33" s="111"/>
      <c r="B33" s="125"/>
      <c r="C33" s="130"/>
      <c r="D33" s="133"/>
      <c r="E33" s="576"/>
      <c r="F33" s="579"/>
      <c r="G33" s="539"/>
      <c r="H33" s="573"/>
      <c r="I33" s="582"/>
      <c r="J33" s="591"/>
      <c r="K33" s="588"/>
      <c r="L33" s="585"/>
    </row>
    <row r="34" spans="1:12" ht="9.6" customHeight="1" x14ac:dyDescent="0.3">
      <c r="A34" s="111"/>
      <c r="B34" s="125"/>
      <c r="C34" s="130"/>
      <c r="D34" s="133"/>
      <c r="E34" s="576"/>
      <c r="F34" s="579"/>
      <c r="G34" s="539"/>
      <c r="H34" s="573"/>
      <c r="I34" s="582"/>
      <c r="J34" s="591"/>
      <c r="K34" s="588"/>
      <c r="L34" s="585"/>
    </row>
    <row r="35" spans="1:12" ht="9.6" customHeight="1" x14ac:dyDescent="0.3">
      <c r="A35" s="111"/>
      <c r="B35" s="125"/>
      <c r="C35" s="130"/>
      <c r="D35" s="133"/>
      <c r="E35" s="576"/>
      <c r="F35" s="579"/>
      <c r="G35" s="539"/>
      <c r="H35" s="573"/>
      <c r="I35" s="582"/>
      <c r="J35" s="591"/>
      <c r="K35" s="588"/>
      <c r="L35" s="585"/>
    </row>
    <row r="36" spans="1:12" ht="9.6" customHeight="1" x14ac:dyDescent="0.3">
      <c r="A36" s="111">
        <f>C15</f>
        <v>0.41666666666666663</v>
      </c>
      <c r="B36" s="125" t="s">
        <v>20</v>
      </c>
      <c r="C36" s="130">
        <f>A36+D36/24/60</f>
        <v>0.43749999999999994</v>
      </c>
      <c r="D36" s="133">
        <v>30</v>
      </c>
      <c r="E36" s="576" t="s">
        <v>2</v>
      </c>
      <c r="F36" s="579"/>
      <c r="G36" s="539"/>
      <c r="H36" s="573"/>
      <c r="I36" s="582"/>
      <c r="J36" s="591"/>
      <c r="K36" s="588"/>
      <c r="L36" s="585"/>
    </row>
    <row r="37" spans="1:12" ht="9.6" customHeight="1" x14ac:dyDescent="0.3">
      <c r="A37" s="111"/>
      <c r="B37" s="125"/>
      <c r="C37" s="130"/>
      <c r="D37" s="133"/>
      <c r="E37" s="576"/>
      <c r="F37" s="579"/>
      <c r="G37" s="539"/>
      <c r="H37" s="573"/>
      <c r="I37" s="582"/>
      <c r="J37" s="591"/>
      <c r="K37" s="588"/>
      <c r="L37" s="585"/>
    </row>
    <row r="38" spans="1:12" ht="9.6" customHeight="1" thickBot="1" x14ac:dyDescent="0.35">
      <c r="A38" s="200"/>
      <c r="B38" s="326"/>
      <c r="C38" s="328"/>
      <c r="D38" s="330"/>
      <c r="E38" s="577"/>
      <c r="F38" s="580"/>
      <c r="G38" s="540"/>
      <c r="H38" s="574"/>
      <c r="I38" s="582"/>
      <c r="J38" s="591"/>
      <c r="K38" s="588"/>
      <c r="L38" s="585"/>
    </row>
    <row r="39" spans="1:12" ht="9.6" customHeight="1" x14ac:dyDescent="0.3">
      <c r="A39" s="324">
        <f>C15</f>
        <v>0.41666666666666663</v>
      </c>
      <c r="B39" s="335" t="s">
        <v>20</v>
      </c>
      <c r="C39" s="327">
        <f>A39+D39/24/60</f>
        <v>0.43749999999999994</v>
      </c>
      <c r="D39" s="336">
        <v>30</v>
      </c>
      <c r="E39" s="337" t="s">
        <v>29</v>
      </c>
      <c r="F39" s="472"/>
      <c r="G39" s="472"/>
      <c r="H39" s="473"/>
      <c r="I39" s="582"/>
      <c r="J39" s="591"/>
      <c r="K39" s="588"/>
      <c r="L39" s="585"/>
    </row>
    <row r="40" spans="1:12" ht="9.6" customHeight="1" x14ac:dyDescent="0.3">
      <c r="A40" s="111"/>
      <c r="B40" s="331"/>
      <c r="C40" s="130"/>
      <c r="D40" s="209"/>
      <c r="E40" s="338"/>
      <c r="F40" s="475"/>
      <c r="G40" s="475"/>
      <c r="H40" s="476"/>
      <c r="I40" s="582"/>
      <c r="J40" s="591"/>
      <c r="K40" s="588"/>
      <c r="L40" s="585"/>
    </row>
    <row r="41" spans="1:12" ht="9.6" customHeight="1" x14ac:dyDescent="0.3">
      <c r="A41" s="111"/>
      <c r="B41" s="331"/>
      <c r="C41" s="130"/>
      <c r="D41" s="209"/>
      <c r="E41" s="338"/>
      <c r="F41" s="475"/>
      <c r="G41" s="475"/>
      <c r="H41" s="476"/>
      <c r="I41" s="582"/>
      <c r="J41" s="591"/>
      <c r="K41" s="588"/>
      <c r="L41" s="585"/>
    </row>
    <row r="42" spans="1:12" ht="9.6" customHeight="1" x14ac:dyDescent="0.3">
      <c r="A42" s="111"/>
      <c r="B42" s="331"/>
      <c r="C42" s="130"/>
      <c r="D42" s="333"/>
      <c r="E42" s="338"/>
      <c r="F42" s="475"/>
      <c r="G42" s="475"/>
      <c r="H42" s="476"/>
      <c r="I42" s="582"/>
      <c r="J42" s="591"/>
      <c r="K42" s="588"/>
      <c r="L42" s="585"/>
    </row>
    <row r="43" spans="1:12" ht="9.6" customHeight="1" x14ac:dyDescent="0.3">
      <c r="A43" s="111"/>
      <c r="B43" s="331"/>
      <c r="C43" s="130"/>
      <c r="D43" s="333"/>
      <c r="E43" s="338"/>
      <c r="F43" s="475"/>
      <c r="G43" s="475"/>
      <c r="H43" s="476"/>
      <c r="I43" s="582"/>
      <c r="J43" s="591"/>
      <c r="K43" s="588"/>
      <c r="L43" s="585"/>
    </row>
    <row r="44" spans="1:12" ht="9.6" customHeight="1" thickBot="1" x14ac:dyDescent="0.35">
      <c r="A44" s="200"/>
      <c r="B44" s="332"/>
      <c r="C44" s="328"/>
      <c r="D44" s="334"/>
      <c r="E44" s="339"/>
      <c r="F44" s="541"/>
      <c r="G44" s="541"/>
      <c r="H44" s="542"/>
      <c r="I44" s="582"/>
      <c r="J44" s="591"/>
      <c r="K44" s="588"/>
      <c r="L44" s="585"/>
    </row>
    <row r="45" spans="1:12" ht="9.6" customHeight="1" x14ac:dyDescent="0.3">
      <c r="A45" s="110">
        <f>C39</f>
        <v>0.43749999999999994</v>
      </c>
      <c r="B45" s="124" t="s">
        <v>20</v>
      </c>
      <c r="C45" s="129">
        <f>A45+D45/24/60</f>
        <v>0.49999999999999994</v>
      </c>
      <c r="D45" s="543">
        <v>90</v>
      </c>
      <c r="E45" s="545" t="s">
        <v>37</v>
      </c>
      <c r="F45" s="560" t="s">
        <v>225</v>
      </c>
      <c r="G45" s="538" t="s">
        <v>226</v>
      </c>
      <c r="H45" s="572" t="s">
        <v>39</v>
      </c>
      <c r="I45" s="582"/>
      <c r="J45" s="591"/>
      <c r="K45" s="588"/>
      <c r="L45" s="585"/>
    </row>
    <row r="46" spans="1:12" ht="9.6" customHeight="1" x14ac:dyDescent="0.3">
      <c r="A46" s="111"/>
      <c r="B46" s="125"/>
      <c r="C46" s="130"/>
      <c r="D46" s="543"/>
      <c r="E46" s="546"/>
      <c r="F46" s="561"/>
      <c r="G46" s="539"/>
      <c r="H46" s="573"/>
      <c r="I46" s="582"/>
      <c r="J46" s="591"/>
      <c r="K46" s="588"/>
      <c r="L46" s="585"/>
    </row>
    <row r="47" spans="1:12" ht="9.6" customHeight="1" x14ac:dyDescent="0.3">
      <c r="A47" s="111"/>
      <c r="B47" s="125"/>
      <c r="C47" s="130"/>
      <c r="D47" s="543"/>
      <c r="E47" s="546"/>
      <c r="F47" s="561"/>
      <c r="G47" s="539"/>
      <c r="H47" s="573"/>
      <c r="I47" s="582"/>
      <c r="J47" s="591"/>
      <c r="K47" s="588"/>
      <c r="L47" s="585"/>
    </row>
    <row r="48" spans="1:12" ht="9.6" customHeight="1" x14ac:dyDescent="0.3">
      <c r="A48" s="111"/>
      <c r="B48" s="125"/>
      <c r="C48" s="130"/>
      <c r="D48" s="543"/>
      <c r="E48" s="546"/>
      <c r="F48" s="561"/>
      <c r="G48" s="539"/>
      <c r="H48" s="573"/>
      <c r="I48" s="582"/>
      <c r="J48" s="591"/>
      <c r="K48" s="588"/>
      <c r="L48" s="585"/>
    </row>
    <row r="49" spans="1:12" ht="9.6" customHeight="1" x14ac:dyDescent="0.3">
      <c r="A49" s="111"/>
      <c r="B49" s="125"/>
      <c r="C49" s="130"/>
      <c r="D49" s="543"/>
      <c r="E49" s="546"/>
      <c r="F49" s="561"/>
      <c r="G49" s="539"/>
      <c r="H49" s="573"/>
      <c r="I49" s="582"/>
      <c r="J49" s="591"/>
      <c r="K49" s="588"/>
      <c r="L49" s="585"/>
    </row>
    <row r="50" spans="1:12" ht="9.6" customHeight="1" x14ac:dyDescent="0.3">
      <c r="A50" s="111"/>
      <c r="B50" s="125"/>
      <c r="C50" s="130"/>
      <c r="D50" s="543"/>
      <c r="E50" s="546"/>
      <c r="F50" s="561"/>
      <c r="G50" s="539"/>
      <c r="H50" s="573"/>
      <c r="I50" s="582"/>
      <c r="J50" s="591"/>
      <c r="K50" s="588"/>
      <c r="L50" s="585"/>
    </row>
    <row r="51" spans="1:12" ht="9.6" customHeight="1" x14ac:dyDescent="0.3">
      <c r="A51" s="111"/>
      <c r="B51" s="125"/>
      <c r="C51" s="130"/>
      <c r="D51" s="543"/>
      <c r="E51" s="546"/>
      <c r="F51" s="561"/>
      <c r="G51" s="539"/>
      <c r="H51" s="573"/>
      <c r="I51" s="582"/>
      <c r="J51" s="591"/>
      <c r="K51" s="588"/>
      <c r="L51" s="585"/>
    </row>
    <row r="52" spans="1:12" ht="9.6" customHeight="1" x14ac:dyDescent="0.3">
      <c r="A52" s="111"/>
      <c r="B52" s="125"/>
      <c r="C52" s="130"/>
      <c r="D52" s="543"/>
      <c r="E52" s="546"/>
      <c r="F52" s="561"/>
      <c r="G52" s="539"/>
      <c r="H52" s="573"/>
      <c r="I52" s="582"/>
      <c r="J52" s="591"/>
      <c r="K52" s="588"/>
      <c r="L52" s="585"/>
    </row>
    <row r="53" spans="1:12" ht="9.6" customHeight="1" x14ac:dyDescent="0.3">
      <c r="A53" s="111"/>
      <c r="B53" s="125"/>
      <c r="C53" s="130"/>
      <c r="D53" s="543"/>
      <c r="E53" s="546"/>
      <c r="F53" s="561"/>
      <c r="G53" s="539"/>
      <c r="H53" s="573"/>
      <c r="I53" s="582"/>
      <c r="J53" s="591"/>
      <c r="K53" s="588"/>
      <c r="L53" s="585"/>
    </row>
    <row r="54" spans="1:12" ht="9.6" customHeight="1" x14ac:dyDescent="0.3">
      <c r="A54" s="111"/>
      <c r="B54" s="125"/>
      <c r="C54" s="130"/>
      <c r="D54" s="543"/>
      <c r="E54" s="546"/>
      <c r="F54" s="561"/>
      <c r="G54" s="539"/>
      <c r="H54" s="573"/>
      <c r="I54" s="582"/>
      <c r="J54" s="591"/>
      <c r="K54" s="588"/>
      <c r="L54" s="585"/>
    </row>
    <row r="55" spans="1:12" ht="9.6" customHeight="1" x14ac:dyDescent="0.3">
      <c r="A55" s="111"/>
      <c r="B55" s="125"/>
      <c r="C55" s="130"/>
      <c r="D55" s="543"/>
      <c r="E55" s="546"/>
      <c r="F55" s="561"/>
      <c r="G55" s="539"/>
      <c r="H55" s="573"/>
      <c r="I55" s="582"/>
      <c r="J55" s="591"/>
      <c r="K55" s="588"/>
      <c r="L55" s="585"/>
    </row>
    <row r="56" spans="1:12" ht="9.6" customHeight="1" x14ac:dyDescent="0.3">
      <c r="A56" s="111"/>
      <c r="B56" s="125"/>
      <c r="C56" s="130"/>
      <c r="D56" s="543"/>
      <c r="E56" s="546"/>
      <c r="F56" s="561"/>
      <c r="G56" s="539"/>
      <c r="H56" s="573"/>
      <c r="I56" s="582"/>
      <c r="J56" s="591"/>
      <c r="K56" s="588"/>
      <c r="L56" s="585"/>
    </row>
    <row r="57" spans="1:12" ht="9.6" customHeight="1" x14ac:dyDescent="0.3">
      <c r="A57" s="111"/>
      <c r="B57" s="125"/>
      <c r="C57" s="130"/>
      <c r="D57" s="543"/>
      <c r="E57" s="546"/>
      <c r="F57" s="561"/>
      <c r="G57" s="539"/>
      <c r="H57" s="573"/>
      <c r="I57" s="582"/>
      <c r="J57" s="591"/>
      <c r="K57" s="588"/>
      <c r="L57" s="585"/>
    </row>
    <row r="58" spans="1:12" ht="9.6" customHeight="1" x14ac:dyDescent="0.3">
      <c r="A58" s="111"/>
      <c r="B58" s="125"/>
      <c r="C58" s="130"/>
      <c r="D58" s="543"/>
      <c r="E58" s="546"/>
      <c r="F58" s="561"/>
      <c r="G58" s="539"/>
      <c r="H58" s="573"/>
      <c r="I58" s="582"/>
      <c r="J58" s="591"/>
      <c r="K58" s="588"/>
      <c r="L58" s="585"/>
    </row>
    <row r="59" spans="1:12" ht="9.6" customHeight="1" x14ac:dyDescent="0.3">
      <c r="A59" s="111"/>
      <c r="B59" s="125"/>
      <c r="C59" s="130"/>
      <c r="D59" s="543"/>
      <c r="E59" s="546"/>
      <c r="F59" s="561"/>
      <c r="G59" s="539"/>
      <c r="H59" s="573"/>
      <c r="I59" s="582"/>
      <c r="J59" s="591"/>
      <c r="K59" s="588"/>
      <c r="L59" s="585"/>
    </row>
    <row r="60" spans="1:12" ht="9.6" customHeight="1" x14ac:dyDescent="0.3">
      <c r="A60" s="111"/>
      <c r="B60" s="125"/>
      <c r="C60" s="130"/>
      <c r="D60" s="543"/>
      <c r="E60" s="546"/>
      <c r="F60" s="561"/>
      <c r="G60" s="539"/>
      <c r="H60" s="573"/>
      <c r="I60" s="582"/>
      <c r="J60" s="591"/>
      <c r="K60" s="588"/>
      <c r="L60" s="585"/>
    </row>
    <row r="61" spans="1:12" ht="9.6" customHeight="1" x14ac:dyDescent="0.3">
      <c r="A61" s="111"/>
      <c r="B61" s="125"/>
      <c r="C61" s="130"/>
      <c r="D61" s="543"/>
      <c r="E61" s="546"/>
      <c r="F61" s="561"/>
      <c r="G61" s="539"/>
      <c r="H61" s="573"/>
      <c r="I61" s="582"/>
      <c r="J61" s="591"/>
      <c r="K61" s="588"/>
      <c r="L61" s="585"/>
    </row>
    <row r="62" spans="1:12" ht="9.6" customHeight="1" thickBot="1" x14ac:dyDescent="0.35">
      <c r="A62" s="200"/>
      <c r="B62" s="326"/>
      <c r="C62" s="328"/>
      <c r="D62" s="544"/>
      <c r="E62" s="547"/>
      <c r="F62" s="562"/>
      <c r="G62" s="540"/>
      <c r="H62" s="574"/>
      <c r="I62" s="583"/>
      <c r="J62" s="592"/>
      <c r="K62" s="589"/>
      <c r="L62" s="586"/>
    </row>
    <row r="63" spans="1:12" ht="9.6" customHeight="1" x14ac:dyDescent="0.3">
      <c r="A63" s="324">
        <f>C45</f>
        <v>0.49999999999999994</v>
      </c>
      <c r="B63" s="335" t="s">
        <v>20</v>
      </c>
      <c r="C63" s="327">
        <f>A63+D63/24/60</f>
        <v>0.54166666666666663</v>
      </c>
      <c r="D63" s="336">
        <v>60</v>
      </c>
      <c r="E63" s="337" t="s">
        <v>30</v>
      </c>
      <c r="F63" s="472"/>
      <c r="G63" s="472"/>
      <c r="H63" s="472"/>
      <c r="I63" s="472"/>
      <c r="J63" s="472"/>
      <c r="K63" s="472"/>
      <c r="L63" s="473"/>
    </row>
    <row r="64" spans="1:12" ht="9.6" customHeight="1" x14ac:dyDescent="0.3">
      <c r="A64" s="111"/>
      <c r="B64" s="331"/>
      <c r="C64" s="130"/>
      <c r="D64" s="333"/>
      <c r="E64" s="338"/>
      <c r="F64" s="475"/>
      <c r="G64" s="475"/>
      <c r="H64" s="475"/>
      <c r="I64" s="475"/>
      <c r="J64" s="475"/>
      <c r="K64" s="475"/>
      <c r="L64" s="476"/>
    </row>
    <row r="65" spans="1:12" ht="9.6" customHeight="1" x14ac:dyDescent="0.3">
      <c r="A65" s="111"/>
      <c r="B65" s="331"/>
      <c r="C65" s="130"/>
      <c r="D65" s="333"/>
      <c r="E65" s="338"/>
      <c r="F65" s="475"/>
      <c r="G65" s="475"/>
      <c r="H65" s="475"/>
      <c r="I65" s="475"/>
      <c r="J65" s="475"/>
      <c r="K65" s="475"/>
      <c r="L65" s="476"/>
    </row>
    <row r="66" spans="1:12" ht="9.6" customHeight="1" x14ac:dyDescent="0.3">
      <c r="A66" s="111"/>
      <c r="B66" s="331"/>
      <c r="C66" s="130"/>
      <c r="D66" s="333"/>
      <c r="E66" s="338"/>
      <c r="F66" s="475"/>
      <c r="G66" s="475"/>
      <c r="H66" s="475"/>
      <c r="I66" s="475"/>
      <c r="J66" s="475"/>
      <c r="K66" s="475"/>
      <c r="L66" s="476"/>
    </row>
    <row r="67" spans="1:12" ht="9.6" customHeight="1" x14ac:dyDescent="0.3">
      <c r="A67" s="111"/>
      <c r="B67" s="331"/>
      <c r="C67" s="130"/>
      <c r="D67" s="333"/>
      <c r="E67" s="338"/>
      <c r="F67" s="475"/>
      <c r="G67" s="475"/>
      <c r="H67" s="475"/>
      <c r="I67" s="475"/>
      <c r="J67" s="475"/>
      <c r="K67" s="475"/>
      <c r="L67" s="476"/>
    </row>
    <row r="68" spans="1:12" ht="9.6" customHeight="1" x14ac:dyDescent="0.3">
      <c r="A68" s="111"/>
      <c r="B68" s="331"/>
      <c r="C68" s="130"/>
      <c r="D68" s="333"/>
      <c r="E68" s="338"/>
      <c r="F68" s="475"/>
      <c r="G68" s="475"/>
      <c r="H68" s="475"/>
      <c r="I68" s="475"/>
      <c r="J68" s="475"/>
      <c r="K68" s="475"/>
      <c r="L68" s="476"/>
    </row>
    <row r="69" spans="1:12" ht="9.6" customHeight="1" x14ac:dyDescent="0.3">
      <c r="A69" s="111"/>
      <c r="B69" s="331"/>
      <c r="C69" s="130"/>
      <c r="D69" s="333"/>
      <c r="E69" s="338"/>
      <c r="F69" s="475"/>
      <c r="G69" s="475"/>
      <c r="H69" s="475"/>
      <c r="I69" s="475"/>
      <c r="J69" s="475"/>
      <c r="K69" s="475"/>
      <c r="L69" s="476"/>
    </row>
    <row r="70" spans="1:12" ht="9.6" customHeight="1" x14ac:dyDescent="0.3">
      <c r="A70" s="111"/>
      <c r="B70" s="331"/>
      <c r="C70" s="130"/>
      <c r="D70" s="333"/>
      <c r="E70" s="338"/>
      <c r="F70" s="475"/>
      <c r="G70" s="475"/>
      <c r="H70" s="475"/>
      <c r="I70" s="475"/>
      <c r="J70" s="475"/>
      <c r="K70" s="475"/>
      <c r="L70" s="476"/>
    </row>
    <row r="71" spans="1:12" ht="9.6" customHeight="1" x14ac:dyDescent="0.3">
      <c r="A71" s="111"/>
      <c r="B71" s="331"/>
      <c r="C71" s="130"/>
      <c r="D71" s="333"/>
      <c r="E71" s="338"/>
      <c r="F71" s="475"/>
      <c r="G71" s="475"/>
      <c r="H71" s="475"/>
      <c r="I71" s="475"/>
      <c r="J71" s="475"/>
      <c r="K71" s="475"/>
      <c r="L71" s="476"/>
    </row>
    <row r="72" spans="1:12" ht="9.6" customHeight="1" x14ac:dyDescent="0.3">
      <c r="A72" s="111"/>
      <c r="B72" s="331"/>
      <c r="C72" s="130"/>
      <c r="D72" s="333"/>
      <c r="E72" s="338"/>
      <c r="F72" s="475"/>
      <c r="G72" s="475"/>
      <c r="H72" s="475"/>
      <c r="I72" s="475"/>
      <c r="J72" s="475"/>
      <c r="K72" s="475"/>
      <c r="L72" s="476"/>
    </row>
    <row r="73" spans="1:12" ht="9.6" customHeight="1" x14ac:dyDescent="0.3">
      <c r="A73" s="111"/>
      <c r="B73" s="331"/>
      <c r="C73" s="130"/>
      <c r="D73" s="333"/>
      <c r="E73" s="338"/>
      <c r="F73" s="475"/>
      <c r="G73" s="475"/>
      <c r="H73" s="475"/>
      <c r="I73" s="475"/>
      <c r="J73" s="475"/>
      <c r="K73" s="475"/>
      <c r="L73" s="476"/>
    </row>
    <row r="74" spans="1:12" ht="9.6" customHeight="1" thickBot="1" x14ac:dyDescent="0.35">
      <c r="A74" s="200"/>
      <c r="B74" s="332"/>
      <c r="C74" s="328"/>
      <c r="D74" s="334"/>
      <c r="E74" s="339"/>
      <c r="F74" s="541"/>
      <c r="G74" s="541"/>
      <c r="H74" s="541"/>
      <c r="I74" s="541"/>
      <c r="J74" s="541"/>
      <c r="K74" s="541"/>
      <c r="L74" s="542"/>
    </row>
    <row r="75" spans="1:12" ht="9.6" customHeight="1" x14ac:dyDescent="0.3">
      <c r="A75" s="324">
        <f>C63</f>
        <v>0.54166666666666663</v>
      </c>
      <c r="B75" s="325" t="s">
        <v>20</v>
      </c>
      <c r="C75" s="327">
        <f>A75+D75/24/60</f>
        <v>0.60416666666666663</v>
      </c>
      <c r="D75" s="374">
        <v>90</v>
      </c>
      <c r="E75" s="575" t="s">
        <v>37</v>
      </c>
      <c r="F75" s="560" t="s">
        <v>225</v>
      </c>
      <c r="G75" s="538" t="s">
        <v>226</v>
      </c>
      <c r="H75" s="572" t="s">
        <v>39</v>
      </c>
      <c r="I75" s="581" t="s">
        <v>37</v>
      </c>
      <c r="J75" s="590" t="s">
        <v>252</v>
      </c>
      <c r="K75" s="587"/>
      <c r="L75" s="584" t="s">
        <v>228</v>
      </c>
    </row>
    <row r="76" spans="1:12" ht="9.6" customHeight="1" x14ac:dyDescent="0.3">
      <c r="A76" s="111"/>
      <c r="B76" s="125"/>
      <c r="C76" s="130"/>
      <c r="D76" s="157"/>
      <c r="E76" s="576"/>
      <c r="F76" s="561"/>
      <c r="G76" s="539"/>
      <c r="H76" s="573"/>
      <c r="I76" s="582"/>
      <c r="J76" s="591"/>
      <c r="K76" s="588"/>
      <c r="L76" s="585"/>
    </row>
    <row r="77" spans="1:12" ht="9.6" customHeight="1" x14ac:dyDescent="0.3">
      <c r="A77" s="111"/>
      <c r="B77" s="125"/>
      <c r="C77" s="130"/>
      <c r="D77" s="157"/>
      <c r="E77" s="576"/>
      <c r="F77" s="561"/>
      <c r="G77" s="539"/>
      <c r="H77" s="573"/>
      <c r="I77" s="582"/>
      <c r="J77" s="591"/>
      <c r="K77" s="588"/>
      <c r="L77" s="585"/>
    </row>
    <row r="78" spans="1:12" ht="9.6" customHeight="1" x14ac:dyDescent="0.3">
      <c r="A78" s="111"/>
      <c r="B78" s="125"/>
      <c r="C78" s="130"/>
      <c r="D78" s="157"/>
      <c r="E78" s="576"/>
      <c r="F78" s="561"/>
      <c r="G78" s="539"/>
      <c r="H78" s="573"/>
      <c r="I78" s="582"/>
      <c r="J78" s="591"/>
      <c r="K78" s="588"/>
      <c r="L78" s="585"/>
    </row>
    <row r="79" spans="1:12" ht="9.6" customHeight="1" x14ac:dyDescent="0.3">
      <c r="A79" s="111"/>
      <c r="B79" s="125"/>
      <c r="C79" s="130"/>
      <c r="D79" s="157"/>
      <c r="E79" s="576"/>
      <c r="F79" s="561"/>
      <c r="G79" s="539"/>
      <c r="H79" s="573"/>
      <c r="I79" s="582"/>
      <c r="J79" s="591"/>
      <c r="K79" s="588"/>
      <c r="L79" s="585"/>
    </row>
    <row r="80" spans="1:12" ht="9.6" customHeight="1" x14ac:dyDescent="0.3">
      <c r="A80" s="111"/>
      <c r="B80" s="125"/>
      <c r="C80" s="130"/>
      <c r="D80" s="157"/>
      <c r="E80" s="576"/>
      <c r="F80" s="561"/>
      <c r="G80" s="539"/>
      <c r="H80" s="573"/>
      <c r="I80" s="582"/>
      <c r="J80" s="591"/>
      <c r="K80" s="588"/>
      <c r="L80" s="585"/>
    </row>
    <row r="81" spans="1:12" ht="9.6" customHeight="1" x14ac:dyDescent="0.3">
      <c r="A81" s="111"/>
      <c r="B81" s="125"/>
      <c r="C81" s="130"/>
      <c r="D81" s="157"/>
      <c r="E81" s="576"/>
      <c r="F81" s="561"/>
      <c r="G81" s="539"/>
      <c r="H81" s="573"/>
      <c r="I81" s="582"/>
      <c r="J81" s="591"/>
      <c r="K81" s="588"/>
      <c r="L81" s="585"/>
    </row>
    <row r="82" spans="1:12" ht="9.6" customHeight="1" x14ac:dyDescent="0.3">
      <c r="A82" s="111"/>
      <c r="B82" s="125"/>
      <c r="C82" s="130"/>
      <c r="D82" s="157"/>
      <c r="E82" s="576"/>
      <c r="F82" s="561"/>
      <c r="G82" s="539"/>
      <c r="H82" s="573"/>
      <c r="I82" s="582"/>
      <c r="J82" s="591"/>
      <c r="K82" s="588"/>
      <c r="L82" s="585"/>
    </row>
    <row r="83" spans="1:12" ht="9.6" customHeight="1" x14ac:dyDescent="0.3">
      <c r="A83" s="111"/>
      <c r="B83" s="125"/>
      <c r="C83" s="130"/>
      <c r="D83" s="157"/>
      <c r="E83" s="576"/>
      <c r="F83" s="561"/>
      <c r="G83" s="539"/>
      <c r="H83" s="573"/>
      <c r="I83" s="582"/>
      <c r="J83" s="591"/>
      <c r="K83" s="588"/>
      <c r="L83" s="585"/>
    </row>
    <row r="84" spans="1:12" ht="9.6" customHeight="1" x14ac:dyDescent="0.3">
      <c r="A84" s="111"/>
      <c r="B84" s="125"/>
      <c r="C84" s="130"/>
      <c r="D84" s="157"/>
      <c r="E84" s="576"/>
      <c r="F84" s="561"/>
      <c r="G84" s="539"/>
      <c r="H84" s="573"/>
      <c r="I84" s="582"/>
      <c r="J84" s="591"/>
      <c r="K84" s="588"/>
      <c r="L84" s="585"/>
    </row>
    <row r="85" spans="1:12" ht="9.6" customHeight="1" x14ac:dyDescent="0.3">
      <c r="A85" s="111"/>
      <c r="B85" s="125"/>
      <c r="C85" s="130"/>
      <c r="D85" s="157"/>
      <c r="E85" s="576"/>
      <c r="F85" s="561"/>
      <c r="G85" s="539"/>
      <c r="H85" s="573"/>
      <c r="I85" s="582"/>
      <c r="J85" s="591"/>
      <c r="K85" s="588"/>
      <c r="L85" s="585"/>
    </row>
    <row r="86" spans="1:12" ht="9.6" customHeight="1" x14ac:dyDescent="0.3">
      <c r="A86" s="111"/>
      <c r="B86" s="125"/>
      <c r="C86" s="130"/>
      <c r="D86" s="157"/>
      <c r="E86" s="576"/>
      <c r="F86" s="561"/>
      <c r="G86" s="539"/>
      <c r="H86" s="573"/>
      <c r="I86" s="582"/>
      <c r="J86" s="591"/>
      <c r="K86" s="588"/>
      <c r="L86" s="585"/>
    </row>
    <row r="87" spans="1:12" ht="9.6" customHeight="1" x14ac:dyDescent="0.3">
      <c r="A87" s="111"/>
      <c r="B87" s="125"/>
      <c r="C87" s="130"/>
      <c r="D87" s="157"/>
      <c r="E87" s="576"/>
      <c r="F87" s="561"/>
      <c r="G87" s="539"/>
      <c r="H87" s="573"/>
      <c r="I87" s="582"/>
      <c r="J87" s="591"/>
      <c r="K87" s="588"/>
      <c r="L87" s="585"/>
    </row>
    <row r="88" spans="1:12" ht="9.6" customHeight="1" x14ac:dyDescent="0.3">
      <c r="A88" s="111"/>
      <c r="B88" s="125"/>
      <c r="C88" s="130"/>
      <c r="D88" s="157"/>
      <c r="E88" s="576"/>
      <c r="F88" s="561"/>
      <c r="G88" s="539"/>
      <c r="H88" s="573"/>
      <c r="I88" s="582"/>
      <c r="J88" s="591"/>
      <c r="K88" s="588"/>
      <c r="L88" s="585"/>
    </row>
    <row r="89" spans="1:12" ht="9.6" customHeight="1" x14ac:dyDescent="0.3">
      <c r="A89" s="111"/>
      <c r="B89" s="125"/>
      <c r="C89" s="130"/>
      <c r="D89" s="157"/>
      <c r="E89" s="576"/>
      <c r="F89" s="561"/>
      <c r="G89" s="539"/>
      <c r="H89" s="573"/>
      <c r="I89" s="582"/>
      <c r="J89" s="591"/>
      <c r="K89" s="588"/>
      <c r="L89" s="585"/>
    </row>
    <row r="90" spans="1:12" ht="9.6" customHeight="1" x14ac:dyDescent="0.3">
      <c r="A90" s="111"/>
      <c r="B90" s="125"/>
      <c r="C90" s="130"/>
      <c r="D90" s="157"/>
      <c r="E90" s="576"/>
      <c r="F90" s="561"/>
      <c r="G90" s="539"/>
      <c r="H90" s="573"/>
      <c r="I90" s="582"/>
      <c r="J90" s="591"/>
      <c r="K90" s="588"/>
      <c r="L90" s="585"/>
    </row>
    <row r="91" spans="1:12" ht="9.6" customHeight="1" x14ac:dyDescent="0.3">
      <c r="A91" s="111"/>
      <c r="B91" s="125"/>
      <c r="C91" s="130"/>
      <c r="D91" s="157"/>
      <c r="E91" s="576"/>
      <c r="F91" s="561"/>
      <c r="G91" s="539"/>
      <c r="H91" s="573"/>
      <c r="I91" s="582"/>
      <c r="J91" s="591"/>
      <c r="K91" s="588"/>
      <c r="L91" s="585"/>
    </row>
    <row r="92" spans="1:12" ht="9.6" customHeight="1" thickBot="1" x14ac:dyDescent="0.35">
      <c r="A92" s="200"/>
      <c r="B92" s="326"/>
      <c r="C92" s="328"/>
      <c r="D92" s="536"/>
      <c r="E92" s="577"/>
      <c r="F92" s="562"/>
      <c r="G92" s="540"/>
      <c r="H92" s="574"/>
      <c r="I92" s="582"/>
      <c r="J92" s="591"/>
      <c r="K92" s="588"/>
      <c r="L92" s="585"/>
    </row>
    <row r="93" spans="1:12" ht="9.6" customHeight="1" x14ac:dyDescent="0.3">
      <c r="A93" s="324">
        <f>C75</f>
        <v>0.60416666666666663</v>
      </c>
      <c r="B93" s="335" t="s">
        <v>20</v>
      </c>
      <c r="C93" s="327">
        <f>A93+D93/24/60</f>
        <v>0.625</v>
      </c>
      <c r="D93" s="537">
        <v>30</v>
      </c>
      <c r="E93" s="337" t="s">
        <v>31</v>
      </c>
      <c r="F93" s="472"/>
      <c r="G93" s="472"/>
      <c r="H93" s="473"/>
      <c r="I93" s="582"/>
      <c r="J93" s="591"/>
      <c r="K93" s="588"/>
      <c r="L93" s="585"/>
    </row>
    <row r="94" spans="1:12" ht="9.6" customHeight="1" x14ac:dyDescent="0.3">
      <c r="A94" s="111"/>
      <c r="B94" s="331"/>
      <c r="C94" s="130"/>
      <c r="D94" s="534"/>
      <c r="E94" s="338"/>
      <c r="F94" s="475"/>
      <c r="G94" s="475"/>
      <c r="H94" s="476"/>
      <c r="I94" s="582"/>
      <c r="J94" s="591"/>
      <c r="K94" s="588"/>
      <c r="L94" s="585"/>
    </row>
    <row r="95" spans="1:12" ht="9.6" customHeight="1" x14ac:dyDescent="0.3">
      <c r="A95" s="111"/>
      <c r="B95" s="331"/>
      <c r="C95" s="130"/>
      <c r="D95" s="534"/>
      <c r="E95" s="338"/>
      <c r="F95" s="475"/>
      <c r="G95" s="475"/>
      <c r="H95" s="476"/>
      <c r="I95" s="582"/>
      <c r="J95" s="591"/>
      <c r="K95" s="588"/>
      <c r="L95" s="585"/>
    </row>
    <row r="96" spans="1:12" ht="9.6" customHeight="1" x14ac:dyDescent="0.3">
      <c r="A96" s="111"/>
      <c r="B96" s="331"/>
      <c r="C96" s="130"/>
      <c r="D96" s="534"/>
      <c r="E96" s="338"/>
      <c r="F96" s="475"/>
      <c r="G96" s="475"/>
      <c r="H96" s="476"/>
      <c r="I96" s="582"/>
      <c r="J96" s="591"/>
      <c r="K96" s="588"/>
      <c r="L96" s="585"/>
    </row>
    <row r="97" spans="1:12" ht="9.6" customHeight="1" x14ac:dyDescent="0.3">
      <c r="A97" s="111"/>
      <c r="B97" s="331"/>
      <c r="C97" s="130"/>
      <c r="D97" s="534"/>
      <c r="E97" s="338"/>
      <c r="F97" s="475"/>
      <c r="G97" s="475"/>
      <c r="H97" s="476"/>
      <c r="I97" s="582"/>
      <c r="J97" s="591"/>
      <c r="K97" s="588"/>
      <c r="L97" s="585"/>
    </row>
    <row r="98" spans="1:12" ht="9.6" customHeight="1" thickBot="1" x14ac:dyDescent="0.35">
      <c r="A98" s="200"/>
      <c r="B98" s="332"/>
      <c r="C98" s="328"/>
      <c r="D98" s="535"/>
      <c r="E98" s="339"/>
      <c r="F98" s="541"/>
      <c r="G98" s="541"/>
      <c r="H98" s="542"/>
      <c r="I98" s="582"/>
      <c r="J98" s="591"/>
      <c r="K98" s="588"/>
      <c r="L98" s="585"/>
    </row>
    <row r="99" spans="1:12" ht="9.6" customHeight="1" x14ac:dyDescent="0.3">
      <c r="A99" s="324">
        <f>C93</f>
        <v>0.625</v>
      </c>
      <c r="B99" s="325" t="s">
        <v>20</v>
      </c>
      <c r="C99" s="327">
        <f>A99+D99/24/60</f>
        <v>0.70833333333333337</v>
      </c>
      <c r="D99" s="329">
        <v>120</v>
      </c>
      <c r="E99" s="575" t="s">
        <v>37</v>
      </c>
      <c r="F99" s="578" t="s">
        <v>225</v>
      </c>
      <c r="G99" s="538" t="s">
        <v>224</v>
      </c>
      <c r="H99" s="572" t="s">
        <v>39</v>
      </c>
      <c r="I99" s="582"/>
      <c r="J99" s="591"/>
      <c r="K99" s="588"/>
      <c r="L99" s="585"/>
    </row>
    <row r="100" spans="1:12" ht="9.6" customHeight="1" x14ac:dyDescent="0.3">
      <c r="A100" s="111"/>
      <c r="B100" s="125"/>
      <c r="C100" s="130"/>
      <c r="D100" s="133"/>
      <c r="E100" s="576"/>
      <c r="F100" s="579"/>
      <c r="G100" s="539"/>
      <c r="H100" s="573"/>
      <c r="I100" s="582"/>
      <c r="J100" s="591"/>
      <c r="K100" s="588"/>
      <c r="L100" s="585"/>
    </row>
    <row r="101" spans="1:12" ht="9.6" customHeight="1" x14ac:dyDescent="0.3">
      <c r="A101" s="111"/>
      <c r="B101" s="125"/>
      <c r="C101" s="130"/>
      <c r="D101" s="133"/>
      <c r="E101" s="576"/>
      <c r="F101" s="579"/>
      <c r="G101" s="539"/>
      <c r="H101" s="573"/>
      <c r="I101" s="582"/>
      <c r="J101" s="591"/>
      <c r="K101" s="588"/>
      <c r="L101" s="585"/>
    </row>
    <row r="102" spans="1:12" ht="9.6" customHeight="1" x14ac:dyDescent="0.3">
      <c r="A102" s="111"/>
      <c r="B102" s="125"/>
      <c r="C102" s="130"/>
      <c r="D102" s="133"/>
      <c r="E102" s="576"/>
      <c r="F102" s="579"/>
      <c r="G102" s="539"/>
      <c r="H102" s="573"/>
      <c r="I102" s="582"/>
      <c r="J102" s="591"/>
      <c r="K102" s="588"/>
      <c r="L102" s="585"/>
    </row>
    <row r="103" spans="1:12" ht="9.6" customHeight="1" x14ac:dyDescent="0.3">
      <c r="A103" s="111"/>
      <c r="B103" s="125"/>
      <c r="C103" s="130"/>
      <c r="D103" s="133"/>
      <c r="E103" s="576"/>
      <c r="F103" s="579"/>
      <c r="G103" s="539"/>
      <c r="H103" s="573"/>
      <c r="I103" s="582"/>
      <c r="J103" s="591"/>
      <c r="K103" s="588"/>
      <c r="L103" s="585"/>
    </row>
    <row r="104" spans="1:12" ht="9.6" customHeight="1" x14ac:dyDescent="0.3">
      <c r="A104" s="111"/>
      <c r="B104" s="125"/>
      <c r="C104" s="130"/>
      <c r="D104" s="133"/>
      <c r="E104" s="576"/>
      <c r="F104" s="579"/>
      <c r="G104" s="539"/>
      <c r="H104" s="573"/>
      <c r="I104" s="582"/>
      <c r="J104" s="591"/>
      <c r="K104" s="588"/>
      <c r="L104" s="585"/>
    </row>
    <row r="105" spans="1:12" ht="9.6" customHeight="1" x14ac:dyDescent="0.3">
      <c r="A105" s="111"/>
      <c r="B105" s="125"/>
      <c r="C105" s="130"/>
      <c r="D105" s="133"/>
      <c r="E105" s="576"/>
      <c r="F105" s="579"/>
      <c r="G105" s="539"/>
      <c r="H105" s="573"/>
      <c r="I105" s="582"/>
      <c r="J105" s="591"/>
      <c r="K105" s="588"/>
      <c r="L105" s="585"/>
    </row>
    <row r="106" spans="1:12" ht="9.6" customHeight="1" x14ac:dyDescent="0.3">
      <c r="A106" s="111"/>
      <c r="B106" s="125"/>
      <c r="C106" s="130"/>
      <c r="D106" s="133"/>
      <c r="E106" s="576"/>
      <c r="F106" s="579"/>
      <c r="G106" s="539"/>
      <c r="H106" s="573"/>
      <c r="I106" s="582"/>
      <c r="J106" s="591"/>
      <c r="K106" s="588"/>
      <c r="L106" s="585"/>
    </row>
    <row r="107" spans="1:12" ht="9.6" customHeight="1" x14ac:dyDescent="0.3">
      <c r="A107" s="111"/>
      <c r="B107" s="125"/>
      <c r="C107" s="130"/>
      <c r="D107" s="133"/>
      <c r="E107" s="576"/>
      <c r="F107" s="579"/>
      <c r="G107" s="539"/>
      <c r="H107" s="573"/>
      <c r="I107" s="582"/>
      <c r="J107" s="591"/>
      <c r="K107" s="588"/>
      <c r="L107" s="585"/>
    </row>
    <row r="108" spans="1:12" ht="9.6" customHeight="1" x14ac:dyDescent="0.3">
      <c r="A108" s="111"/>
      <c r="B108" s="125"/>
      <c r="C108" s="130"/>
      <c r="D108" s="133"/>
      <c r="E108" s="576"/>
      <c r="F108" s="579"/>
      <c r="G108" s="539"/>
      <c r="H108" s="573"/>
      <c r="I108" s="582"/>
      <c r="J108" s="591"/>
      <c r="K108" s="588"/>
      <c r="L108" s="585"/>
    </row>
    <row r="109" spans="1:12" ht="9.6" customHeight="1" x14ac:dyDescent="0.3">
      <c r="A109" s="111"/>
      <c r="B109" s="125"/>
      <c r="C109" s="130"/>
      <c r="D109" s="133"/>
      <c r="E109" s="576"/>
      <c r="F109" s="579"/>
      <c r="G109" s="539"/>
      <c r="H109" s="573"/>
      <c r="I109" s="582"/>
      <c r="J109" s="591"/>
      <c r="K109" s="588"/>
      <c r="L109" s="585"/>
    </row>
    <row r="110" spans="1:12" ht="9.6" customHeight="1" x14ac:dyDescent="0.3">
      <c r="A110" s="111"/>
      <c r="B110" s="125"/>
      <c r="C110" s="130"/>
      <c r="D110" s="133"/>
      <c r="E110" s="576"/>
      <c r="F110" s="579"/>
      <c r="G110" s="539"/>
      <c r="H110" s="573"/>
      <c r="I110" s="582"/>
      <c r="J110" s="591"/>
      <c r="K110" s="588"/>
      <c r="L110" s="585"/>
    </row>
    <row r="111" spans="1:12" ht="9.6" customHeight="1" x14ac:dyDescent="0.3">
      <c r="A111" s="111"/>
      <c r="B111" s="125"/>
      <c r="C111" s="130"/>
      <c r="D111" s="133"/>
      <c r="E111" s="576"/>
      <c r="F111" s="579"/>
      <c r="G111" s="539"/>
      <c r="H111" s="573"/>
      <c r="I111" s="582"/>
      <c r="J111" s="591"/>
      <c r="K111" s="588"/>
      <c r="L111" s="585"/>
    </row>
    <row r="112" spans="1:12" ht="9.6" customHeight="1" x14ac:dyDescent="0.3">
      <c r="A112" s="111"/>
      <c r="B112" s="125"/>
      <c r="C112" s="130"/>
      <c r="D112" s="133"/>
      <c r="E112" s="576"/>
      <c r="F112" s="579"/>
      <c r="G112" s="539"/>
      <c r="H112" s="573"/>
      <c r="I112" s="582"/>
      <c r="J112" s="591"/>
      <c r="K112" s="588"/>
      <c r="L112" s="585"/>
    </row>
    <row r="113" spans="1:12" ht="9.6" customHeight="1" x14ac:dyDescent="0.3">
      <c r="A113" s="111"/>
      <c r="B113" s="125"/>
      <c r="C113" s="130"/>
      <c r="D113" s="133"/>
      <c r="E113" s="576"/>
      <c r="F113" s="579"/>
      <c r="G113" s="539"/>
      <c r="H113" s="573"/>
      <c r="I113" s="582"/>
      <c r="J113" s="591"/>
      <c r="K113" s="588"/>
      <c r="L113" s="585"/>
    </row>
    <row r="114" spans="1:12" ht="9.6" customHeight="1" x14ac:dyDescent="0.3">
      <c r="A114" s="111"/>
      <c r="B114" s="125"/>
      <c r="C114" s="130"/>
      <c r="D114" s="133"/>
      <c r="E114" s="576"/>
      <c r="F114" s="579"/>
      <c r="G114" s="539"/>
      <c r="H114" s="573"/>
      <c r="I114" s="582"/>
      <c r="J114" s="591"/>
      <c r="K114" s="588"/>
      <c r="L114" s="585"/>
    </row>
    <row r="115" spans="1:12" ht="9.6" customHeight="1" x14ac:dyDescent="0.3">
      <c r="A115" s="111"/>
      <c r="B115" s="125"/>
      <c r="C115" s="130"/>
      <c r="D115" s="133"/>
      <c r="E115" s="576"/>
      <c r="F115" s="579"/>
      <c r="G115" s="539"/>
      <c r="H115" s="573"/>
      <c r="I115" s="582"/>
      <c r="J115" s="591"/>
      <c r="K115" s="588"/>
      <c r="L115" s="585"/>
    </row>
    <row r="116" spans="1:12" ht="9.6" customHeight="1" x14ac:dyDescent="0.3">
      <c r="A116" s="111"/>
      <c r="B116" s="125"/>
      <c r="C116" s="130"/>
      <c r="D116" s="133"/>
      <c r="E116" s="576"/>
      <c r="F116" s="579"/>
      <c r="G116" s="539"/>
      <c r="H116" s="573"/>
      <c r="I116" s="582"/>
      <c r="J116" s="591"/>
      <c r="K116" s="588"/>
      <c r="L116" s="585"/>
    </row>
    <row r="117" spans="1:12" ht="9.6" customHeight="1" x14ac:dyDescent="0.3">
      <c r="A117" s="111"/>
      <c r="B117" s="125"/>
      <c r="C117" s="130"/>
      <c r="D117" s="133"/>
      <c r="E117" s="576"/>
      <c r="F117" s="579"/>
      <c r="G117" s="539"/>
      <c r="H117" s="573"/>
      <c r="I117" s="582"/>
      <c r="J117" s="591"/>
      <c r="K117" s="588"/>
      <c r="L117" s="585"/>
    </row>
    <row r="118" spans="1:12" ht="9.6" customHeight="1" x14ac:dyDescent="0.3">
      <c r="A118" s="111"/>
      <c r="B118" s="125"/>
      <c r="C118" s="130"/>
      <c r="D118" s="133"/>
      <c r="E118" s="576"/>
      <c r="F118" s="579"/>
      <c r="G118" s="539"/>
      <c r="H118" s="573"/>
      <c r="I118" s="582"/>
      <c r="J118" s="591"/>
      <c r="K118" s="588"/>
      <c r="L118" s="585"/>
    </row>
    <row r="119" spans="1:12" ht="9.6" customHeight="1" x14ac:dyDescent="0.3">
      <c r="A119" s="111"/>
      <c r="B119" s="125"/>
      <c r="C119" s="130"/>
      <c r="D119" s="133"/>
      <c r="E119" s="576"/>
      <c r="F119" s="579"/>
      <c r="G119" s="539"/>
      <c r="H119" s="573"/>
      <c r="I119" s="582"/>
      <c r="J119" s="591"/>
      <c r="K119" s="588"/>
      <c r="L119" s="585"/>
    </row>
    <row r="120" spans="1:12" ht="9.6" customHeight="1" x14ac:dyDescent="0.3">
      <c r="A120" s="111">
        <f>C99</f>
        <v>0.70833333333333337</v>
      </c>
      <c r="B120" s="125" t="s">
        <v>20</v>
      </c>
      <c r="C120" s="130">
        <f>A120+D120/24/60</f>
        <v>0.72916666666666674</v>
      </c>
      <c r="D120" s="133">
        <v>30</v>
      </c>
      <c r="E120" s="576" t="s">
        <v>2</v>
      </c>
      <c r="F120" s="579"/>
      <c r="G120" s="539"/>
      <c r="H120" s="573"/>
      <c r="I120" s="582"/>
      <c r="J120" s="591"/>
      <c r="K120" s="588"/>
      <c r="L120" s="585"/>
    </row>
    <row r="121" spans="1:12" ht="9.6" customHeight="1" x14ac:dyDescent="0.3">
      <c r="A121" s="111"/>
      <c r="B121" s="125"/>
      <c r="C121" s="130"/>
      <c r="D121" s="133"/>
      <c r="E121" s="576"/>
      <c r="F121" s="579"/>
      <c r="G121" s="539"/>
      <c r="H121" s="573"/>
      <c r="I121" s="582"/>
      <c r="J121" s="591"/>
      <c r="K121" s="588"/>
      <c r="L121" s="585"/>
    </row>
    <row r="122" spans="1:12" ht="9.6" customHeight="1" thickBot="1" x14ac:dyDescent="0.35">
      <c r="A122" s="200"/>
      <c r="B122" s="326"/>
      <c r="C122" s="328"/>
      <c r="D122" s="330"/>
      <c r="E122" s="577"/>
      <c r="F122" s="580"/>
      <c r="G122" s="540"/>
      <c r="H122" s="574"/>
      <c r="I122" s="583"/>
      <c r="J122" s="592"/>
      <c r="K122" s="589"/>
      <c r="L122" s="586"/>
    </row>
  </sheetData>
  <mergeCells count="62">
    <mergeCell ref="F99:F122"/>
    <mergeCell ref="G99:G122"/>
    <mergeCell ref="A3:A14"/>
    <mergeCell ref="B3:B14"/>
    <mergeCell ref="C3:C14"/>
    <mergeCell ref="D3:D14"/>
    <mergeCell ref="A15:A38"/>
    <mergeCell ref="B15:B38"/>
    <mergeCell ref="C15:C38"/>
    <mergeCell ref="D15:D38"/>
    <mergeCell ref="F15:F38"/>
    <mergeCell ref="G15:G38"/>
    <mergeCell ref="D45:D62"/>
    <mergeCell ref="E45:E62"/>
    <mergeCell ref="F45:F62"/>
    <mergeCell ref="A93:A98"/>
    <mergeCell ref="H15:H38"/>
    <mergeCell ref="A45:A62"/>
    <mergeCell ref="B93:B98"/>
    <mergeCell ref="C93:C98"/>
    <mergeCell ref="D93:D98"/>
    <mergeCell ref="E93:H98"/>
    <mergeCell ref="F75:F92"/>
    <mergeCell ref="G75:G92"/>
    <mergeCell ref="H75:H92"/>
    <mergeCell ref="A39:A44"/>
    <mergeCell ref="B39:B44"/>
    <mergeCell ref="C39:C44"/>
    <mergeCell ref="D39:D44"/>
    <mergeCell ref="E39:H44"/>
    <mergeCell ref="B45:B62"/>
    <mergeCell ref="C45:C62"/>
    <mergeCell ref="A63:A74"/>
    <mergeCell ref="B63:B74"/>
    <mergeCell ref="C63:C74"/>
    <mergeCell ref="D63:D74"/>
    <mergeCell ref="A99:A122"/>
    <mergeCell ref="B99:B122"/>
    <mergeCell ref="C99:C122"/>
    <mergeCell ref="D99:D122"/>
    <mergeCell ref="E99:E122"/>
    <mergeCell ref="A75:A92"/>
    <mergeCell ref="B75:B92"/>
    <mergeCell ref="C75:C92"/>
    <mergeCell ref="D75:D92"/>
    <mergeCell ref="E75:E92"/>
    <mergeCell ref="E63:L74"/>
    <mergeCell ref="I75:I122"/>
    <mergeCell ref="I1:L1"/>
    <mergeCell ref="E3:L14"/>
    <mergeCell ref="I15:I62"/>
    <mergeCell ref="H99:H122"/>
    <mergeCell ref="L75:L122"/>
    <mergeCell ref="K15:K62"/>
    <mergeCell ref="J75:J122"/>
    <mergeCell ref="K75:K122"/>
    <mergeCell ref="G45:G62"/>
    <mergeCell ref="H45:H62"/>
    <mergeCell ref="L15:L62"/>
    <mergeCell ref="J15:J62"/>
    <mergeCell ref="A1:H1"/>
    <mergeCell ref="E15:E38"/>
  </mergeCells>
  <pageMargins left="0.25" right="0.25" top="0.5" bottom="0" header="0.05" footer="0.05"/>
  <pageSetup scale="49" fitToHeight="0" orientation="landscape" r:id="rId1"/>
  <headerFooter>
    <oddHeader>&amp;CSunday
October 4, 2026</oddHeader>
    <oddFooter>&amp;L&amp;D&amp;RVersion 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Program Short</vt:lpstr>
      <vt:lpstr>Prg_Sunday 9-27</vt:lpstr>
      <vt:lpstr>Prg_Monday 9-28</vt:lpstr>
      <vt:lpstr>Prg_Tuesday 9-29</vt:lpstr>
      <vt:lpstr>Prg_Wednesday 9-30</vt:lpstr>
      <vt:lpstr>Prg_Thursday 10-1</vt:lpstr>
      <vt:lpstr>Prg_Friday 10-2</vt:lpstr>
      <vt:lpstr>Prg_Saturday 10-3</vt:lpstr>
      <vt:lpstr>Prg_Sunday 10-4</vt:lpstr>
      <vt:lpstr>Prg_Monday 10-5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Earl</dc:creator>
  <cp:lastModifiedBy>Christina Earl</cp:lastModifiedBy>
  <cp:lastPrinted>2026-08-27T16:15:33Z</cp:lastPrinted>
  <dcterms:created xsi:type="dcterms:W3CDTF">2020-03-21T15:50:47Z</dcterms:created>
  <dcterms:modified xsi:type="dcterms:W3CDTF">2026-08-27T16:16:05Z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8c7287-838c-46dd-b281-b1140229e67a_Enabled">
    <vt:lpwstr>true</vt:lpwstr>
  </property>
  <property fmtid="{D5CDD505-2E9C-101B-9397-08002B2CF9AE}" pid="3" name="MSIP_Label_cf8c7287-838c-46dd-b281-b1140229e67a_SetDate">
    <vt:lpwstr>2021-03-03T07:27:52Z</vt:lpwstr>
  </property>
  <property fmtid="{D5CDD505-2E9C-101B-9397-08002B2CF9AE}" pid="4" name="MSIP_Label_cf8c7287-838c-46dd-b281-b1140229e67a_Method">
    <vt:lpwstr>Privileged</vt:lpwstr>
  </property>
  <property fmtid="{D5CDD505-2E9C-101B-9397-08002B2CF9AE}" pid="5" name="MSIP_Label_cf8c7287-838c-46dd-b281-b1140229e67a_Name">
    <vt:lpwstr>cf8c7287-838c-46dd-b281-b1140229e67a</vt:lpwstr>
  </property>
  <property fmtid="{D5CDD505-2E9C-101B-9397-08002B2CF9AE}" pid="6" name="MSIP_Label_cf8c7287-838c-46dd-b281-b1140229e67a_SiteId">
    <vt:lpwstr>75e027c9-20d5-47d5-b82f-77d7cd041e8f</vt:lpwstr>
  </property>
  <property fmtid="{D5CDD505-2E9C-101B-9397-08002B2CF9AE}" pid="7" name="MSIP_Label_cf8c7287-838c-46dd-b281-b1140229e67a_ActionId">
    <vt:lpwstr>73b70f80-a12d-4dcb-94ea-07c47dbf90f0</vt:lpwstr>
  </property>
  <property fmtid="{D5CDD505-2E9C-101B-9397-08002B2CF9AE}" pid="8" name="MSIP_Label_cf8c7287-838c-46dd-b281-b1140229e67a_ContentBits">
    <vt:lpwstr>0</vt:lpwstr>
  </property>
</Properties>
</file>