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pershare\SYMPOSIUM 2015-\2026 Symposium\Schedule\"/>
    </mc:Choice>
  </mc:AlternateContent>
  <xr:revisionPtr revIDLastSave="0" documentId="13_ncr:1_{7FA062BD-6004-4F24-A6FF-9B2B3BB39426}" xr6:coauthVersionLast="47" xr6:coauthVersionMax="47" xr10:uidLastSave="{00000000-0000-0000-0000-000000000000}"/>
  <bookViews>
    <workbookView xWindow="25884" yWindow="3564" windowWidth="19200" windowHeight="11208" tabRatio="887" xr2:uid="{475D6738-6558-4891-AA5F-6F2B522B6825}"/>
  </bookViews>
  <sheets>
    <sheet name="Program Sh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  <c r="B82" i="1"/>
  <c r="G46" i="1"/>
  <c r="C81" i="1"/>
  <c r="B72" i="1"/>
  <c r="B71" i="1"/>
  <c r="C71" i="1" s="1"/>
  <c r="C62" i="1"/>
  <c r="B64" i="1" s="1"/>
  <c r="C64" i="1" s="1"/>
  <c r="B65" i="1" s="1"/>
  <c r="C65" i="1" s="1"/>
  <c r="B67" i="1" s="1"/>
  <c r="C67" i="1" s="1"/>
  <c r="B69" i="1" s="1"/>
  <c r="C69" i="1" s="1"/>
  <c r="C33" i="1"/>
  <c r="B35" i="1" s="1"/>
  <c r="C35" i="1" s="1"/>
  <c r="B36" i="1" s="1"/>
  <c r="C36" i="1" s="1"/>
  <c r="B38" i="1" s="1"/>
  <c r="C38" i="1" s="1"/>
  <c r="B40" i="1" s="1"/>
  <c r="C40" i="1" s="1"/>
  <c r="B42" i="1" s="1"/>
  <c r="B9" i="1"/>
  <c r="C9" i="1" s="1"/>
  <c r="B10" i="1" s="1"/>
  <c r="C10" i="1" s="1"/>
  <c r="B11" i="1" s="1"/>
  <c r="C11" i="1" s="1"/>
  <c r="B13" i="1" s="1"/>
  <c r="C13" i="1" s="1"/>
  <c r="B15" i="1" s="1"/>
  <c r="C15" i="1" s="1"/>
  <c r="B17" i="1" s="1"/>
  <c r="C17" i="1" s="1"/>
  <c r="B19" i="1" s="1"/>
  <c r="C19" i="1" s="1"/>
  <c r="B21" i="1" s="1"/>
  <c r="C21" i="1" s="1"/>
  <c r="B23" i="1" s="1"/>
  <c r="C23" i="1" s="1"/>
  <c r="B25" i="1" s="1"/>
  <c r="C25" i="1" s="1"/>
  <c r="B26" i="1" s="1"/>
  <c r="C26" i="1" s="1"/>
  <c r="B28" i="1" s="1"/>
  <c r="C28" i="1" s="1"/>
  <c r="C2" i="1"/>
  <c r="C72" i="1" l="1"/>
  <c r="B74" i="1" s="1"/>
  <c r="C74" i="1" s="1"/>
  <c r="B76" i="1" s="1"/>
  <c r="C76" i="1" s="1"/>
  <c r="B78" i="1" s="1"/>
  <c r="C78" i="1" s="1"/>
  <c r="B80" i="1" s="1"/>
  <c r="C80" i="1" s="1"/>
  <c r="B81" i="1" s="1"/>
  <c r="H42" i="1"/>
  <c r="G42" i="1"/>
  <c r="C42" i="1"/>
  <c r="B44" i="1" s="1"/>
  <c r="C44" i="1" s="1"/>
  <c r="B46" i="1" s="1"/>
  <c r="H46" i="1" s="1"/>
  <c r="C46" i="1" l="1"/>
  <c r="B48" i="1" s="1"/>
  <c r="C48" i="1" s="1"/>
  <c r="B50" i="1" s="1"/>
  <c r="G50" i="1" s="1"/>
  <c r="H50" i="1"/>
  <c r="C50" i="1" l="1"/>
  <c r="B52" i="1" s="1"/>
  <c r="C52" i="1" s="1"/>
  <c r="B53" i="1" s="1"/>
  <c r="C53" i="1" s="1"/>
  <c r="B55" i="1" s="1"/>
  <c r="C55" i="1" s="1"/>
  <c r="B57" i="1" s="1"/>
  <c r="C57" i="1" s="1"/>
</calcChain>
</file>

<file path=xl/sharedStrings.xml><?xml version="1.0" encoding="utf-8"?>
<sst xmlns="http://schemas.openxmlformats.org/spreadsheetml/2006/main" count="238" uniqueCount="88">
  <si>
    <t>Day</t>
  </si>
  <si>
    <t>Duration</t>
  </si>
  <si>
    <t>Break</t>
  </si>
  <si>
    <t>ESD Professional Program Manager Certification Exam Part 1</t>
  </si>
  <si>
    <t>ESD Professional Program Manager Certification Exam Part 2</t>
  </si>
  <si>
    <t>ESD Professional Program Manager Certification Exam Part 3</t>
  </si>
  <si>
    <t>ESD Professional Program Manager Certification Exam Part 4</t>
  </si>
  <si>
    <t>Welcome Reception - Exhibits Open</t>
  </si>
  <si>
    <t>Exhibits Close</t>
  </si>
  <si>
    <t>EOS/ESD Association, Inc. Annual Meeting &amp; Reception - Open to All Attendees</t>
  </si>
  <si>
    <t>Opening Welcome</t>
  </si>
  <si>
    <t>Morning Welcome</t>
  </si>
  <si>
    <t>Symposium Paper Awards Presentation Lunch</t>
  </si>
  <si>
    <t>Light Networking Attendee Lunch in the exhibit hall</t>
  </si>
  <si>
    <t>Coffee in the Exhibit Hall</t>
  </si>
  <si>
    <t>Morning Break</t>
  </si>
  <si>
    <t>Lunch</t>
  </si>
  <si>
    <t>Afternoon Break</t>
  </si>
  <si>
    <t xml:space="preserve">General Chair's Reception </t>
  </si>
  <si>
    <t>Continental Breakfast</t>
  </si>
  <si>
    <t>Networking Coffee Break</t>
  </si>
  <si>
    <t>Afternoon Networking Break with Refreshments</t>
  </si>
  <si>
    <t>Frisco 9</t>
  </si>
  <si>
    <t>Foyer</t>
  </si>
  <si>
    <t>Continental Breakfast
Women's Reception at Reserved Tables</t>
  </si>
  <si>
    <t>Exhibits Open - Coffee in the exhibit hall</t>
  </si>
  <si>
    <t>Exhibit Hall - Frisco 6</t>
  </si>
  <si>
    <r>
      <t xml:space="preserve">Guided Introduction Tour(s) to Meet the Exhibitors
</t>
    </r>
    <r>
      <rPr>
        <sz val="10"/>
        <rFont val="Arial"/>
        <family val="2"/>
      </rPr>
      <t>Networking Coffee Break in the Exhibit Hall</t>
    </r>
  </si>
  <si>
    <r>
      <t xml:space="preserve">Activities in the Exhibit Hall
</t>
    </r>
    <r>
      <rPr>
        <sz val="10"/>
        <rFont val="Arial"/>
        <family val="2"/>
      </rPr>
      <t>Coffee in the exhibit hall</t>
    </r>
  </si>
  <si>
    <t>Light Networking Lunch in the exhibit hall</t>
  </si>
  <si>
    <t>Coffee in the exhibit hall</t>
  </si>
  <si>
    <t>Afternoon Networking Break with Refreshments in the Exhibit Hall</t>
  </si>
  <si>
    <t>Frisco 3</t>
  </si>
  <si>
    <t>Frisco 4</t>
  </si>
  <si>
    <r>
      <rPr>
        <b/>
        <sz val="10"/>
        <rFont val="Arial"/>
        <family val="2"/>
      </rPr>
      <t>Activities in the Exhibit Hall</t>
    </r>
    <r>
      <rPr>
        <sz val="10"/>
        <rFont val="Arial"/>
        <family val="2"/>
      </rPr>
      <t xml:space="preserve">
Networking Coffee Break in the Exhibit Hall</t>
    </r>
  </si>
  <si>
    <t>Afternoon Networking Break with Refreshments in the Foyer</t>
  </si>
  <si>
    <t>Citation/Comanche/Gallant Fox</t>
  </si>
  <si>
    <t>Frisco 5</t>
  </si>
  <si>
    <t>Standards Technical Summit</t>
  </si>
  <si>
    <t>Lunch Break</t>
  </si>
  <si>
    <t>Sunday,
 September 27, 2026</t>
  </si>
  <si>
    <t>ESD Control Game</t>
  </si>
  <si>
    <t>Workshop To Be Announced</t>
  </si>
  <si>
    <t>Light Networking Lunch in the Exhibit Hall</t>
  </si>
  <si>
    <t>Technical Session Papers 4A.1 &amp; 4A.2</t>
  </si>
  <si>
    <t>Technical Session Papers 2A.1, 2A.2, &amp; 2A.3</t>
  </si>
  <si>
    <t>Technical Session Papers M1.1, M1.2, &amp; M1.3</t>
  </si>
  <si>
    <t>Technical Session Papers 1B.1 &amp; 1B.2</t>
  </si>
  <si>
    <t>Technical Session Papers 1A.1 &amp; 1A.2</t>
  </si>
  <si>
    <t>Interactive Seminar: Process Assessment - ESD Event Detection</t>
  </si>
  <si>
    <t>Year in Review: ESD Protection Challenges and Strategies in Advanced CMOS Technologies</t>
  </si>
  <si>
    <t>Technical Session Papers M2.1, M2.2, &amp; M2.3</t>
  </si>
  <si>
    <t>Technical Session Papers 3A.1, 3A.2, &amp; 3A.3</t>
  </si>
  <si>
    <t>Keynote: Reliability Risk in Harsh Radiation Environments: Why Good Electrical Latchup Performance is NOT Sufficient to Guarantee Radiation Hardness</t>
  </si>
  <si>
    <t>Keynote: Deep Neural Networks and Transfer Learning: Unlocking the Potential for ESD Data Analysis and Simulations</t>
  </si>
  <si>
    <t>2027 ESDA Roadmap Update</t>
  </si>
  <si>
    <t>Keynote: Ionic Thrust</t>
  </si>
  <si>
    <t>Workshop: Ask the Experts General ESD Control - S20.20, TR53®, STMs, Humidity, Control Program Plan, and More!</t>
  </si>
  <si>
    <t>Technical Session Papers 5A.1, 5A.2, &amp; 5A.3</t>
  </si>
  <si>
    <t>Manufacturing Hands-on ESD Control Basics - Compliance verification/qualification measurements for ionizers, garments, footwear/flooring combinations, and workstations</t>
  </si>
  <si>
    <t>Tuesday, September 29, 2026</t>
  </si>
  <si>
    <t>Wednesday, September 30, 2026</t>
  </si>
  <si>
    <t>Technical Session Papers 6A.1, 6A.2, &amp; 6A.3</t>
  </si>
  <si>
    <t>Technical Session Papers 6B.1, 6B.2, &amp; 6B.3</t>
  </si>
  <si>
    <t>Year in Review: Contact Pulsed CDM Testing with CC-TLP</t>
  </si>
  <si>
    <t>Thursday,
October 1, 2026</t>
  </si>
  <si>
    <t>Friday,
October 2, 2026</t>
  </si>
  <si>
    <t>Saturday,
Otober 3, 2026</t>
  </si>
  <si>
    <t>Sunday, 
Otober 4, 2026</t>
  </si>
  <si>
    <t>Monday,
Otober 5, 2026</t>
  </si>
  <si>
    <t>Monday, September 28, 2026</t>
  </si>
  <si>
    <t>Stop
UTC-5</t>
  </si>
  <si>
    <t>Start
UTC-5</t>
  </si>
  <si>
    <t>Keynote: Emerging Trends in High-Speed Applications, from Datacom to Base Stations</t>
  </si>
  <si>
    <t>Interactive Seminar: Applying Air-discharge ESD to conductors: Is it time to stop the madness?</t>
  </si>
  <si>
    <t>Author's Corner for 1A.1, 1A.2, 1B.1, 1B.2, 2A.1, 2A.2, 2A.3, M1.1, M1.2, M1.3</t>
  </si>
  <si>
    <t>Networking Break in the Exhibit Hall</t>
  </si>
  <si>
    <t>Author's Corner for 3A.1, 3A.2, 3A.3, M2.1, M2.2, M2.3, 4A.1, 4A.2, 5A.1, 5A.2, 5A.3</t>
  </si>
  <si>
    <r>
      <t xml:space="preserve">Guided Introduction Tour(s) to Meet the Exhibitors
</t>
    </r>
    <r>
      <rPr>
        <sz val="10"/>
        <rFont val="Arial"/>
        <family val="2"/>
      </rPr>
      <t>Networking Coffee Break in the exhibit hall</t>
    </r>
  </si>
  <si>
    <t>Invited Paper Session</t>
  </si>
  <si>
    <t>Transition Break</t>
  </si>
  <si>
    <t>Author's Corner for 6A.1, 6A.2, 6A.3, 6B.1, 6B.2, 6B.3, Invited Papers</t>
  </si>
  <si>
    <t>Frisco 1</t>
  </si>
  <si>
    <t>Frisco 2</t>
  </si>
  <si>
    <t>Process Assessment Engineer Certification</t>
  </si>
  <si>
    <t>Process Assessment Engineer Certification Exam</t>
  </si>
  <si>
    <t>ESD Compliance Verification Technician to TR53® Certification</t>
  </si>
  <si>
    <t>ESD Compliance Verification Technician to TR53® Certification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</si>
</sst>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0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 wrapText="1"/>
    </xf>
    <xf numFmtId="0" fontId="0" fillId="0" borderId="22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/>
    </xf>
    <xf numFmtId="0" fontId="1" fillId="3" borderId="9" xfId="0" applyFont="1" applyFill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7" borderId="15" xfId="0" applyFont="1" applyFill="1" applyBorder="1" applyAlignment="1">
      <alignment horizontal="left" vertical="center" wrapText="1"/>
    </xf>
    <xf numFmtId="164" fontId="0" fillId="0" borderId="27" xfId="0" applyNumberFormat="1" applyBorder="1" applyAlignment="1">
      <alignment horizontal="right" vertical="center" wrapText="1"/>
    </xf>
    <xf numFmtId="0" fontId="1" fillId="8" borderId="18" xfId="0" applyFont="1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4" fontId="0" fillId="0" borderId="13" xfId="0" applyNumberForma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1" fillId="7" borderId="15" xfId="0" applyFont="1" applyFill="1" applyBorder="1" applyAlignment="1">
      <alignment vertical="center" wrapText="1"/>
    </xf>
    <xf numFmtId="0" fontId="2" fillId="7" borderId="15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0" fontId="2" fillId="7" borderId="23" xfId="0" applyFont="1" applyFill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164" fontId="0" fillId="0" borderId="34" xfId="0" applyNumberFormat="1" applyBorder="1" applyAlignment="1">
      <alignment horizontal="righ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5" xfId="0" applyBorder="1"/>
    <xf numFmtId="164" fontId="0" fillId="0" borderId="21" xfId="0" applyNumberForma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28" xfId="0" applyNumberFormat="1" applyBorder="1" applyAlignment="1">
      <alignment horizontal="right" vertical="center" wrapText="1"/>
    </xf>
    <xf numFmtId="164" fontId="0" fillId="0" borderId="29" xfId="0" applyNumberFormat="1" applyBorder="1" applyAlignment="1">
      <alignment horizontal="righ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64" fontId="0" fillId="0" borderId="29" xfId="0" applyNumberFormat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0" fillId="0" borderId="28" xfId="0" applyNumberForma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12" borderId="33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3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164" fontId="0" fillId="0" borderId="20" xfId="0" applyNumberFormat="1" applyBorder="1" applyAlignment="1">
      <alignment horizontal="right" vertical="center" wrapText="1"/>
    </xf>
    <xf numFmtId="164" fontId="0" fillId="0" borderId="22" xfId="0" applyNumberFormat="1" applyBorder="1" applyAlignment="1">
      <alignment horizontal="righ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40" xfId="0" applyNumberFormat="1" applyBorder="1" applyAlignment="1">
      <alignment vertical="center" wrapText="1"/>
    </xf>
    <xf numFmtId="164" fontId="0" fillId="0" borderId="36" xfId="0" applyNumberFormat="1" applyBorder="1" applyAlignment="1">
      <alignment vertical="center" wrapText="1"/>
    </xf>
    <xf numFmtId="0" fontId="1" fillId="7" borderId="33" xfId="0" applyFont="1" applyFill="1" applyBorder="1" applyAlignment="1">
      <alignment horizontal="center" vertical="center"/>
    </xf>
    <xf numFmtId="0" fontId="0" fillId="7" borderId="21" xfId="0" applyFill="1" applyBorder="1" applyAlignment="1">
      <alignment vertical="center" wrapText="1"/>
    </xf>
    <xf numFmtId="0" fontId="1" fillId="11" borderId="33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horizontal="center" vertical="center" wrapText="1"/>
    </xf>
    <xf numFmtId="0" fontId="1" fillId="16" borderId="15" xfId="0" applyFont="1" applyFill="1" applyBorder="1" applyAlignment="1">
      <alignment horizontal="center" vertical="center" wrapText="1"/>
    </xf>
    <xf numFmtId="0" fontId="1" fillId="16" borderId="1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17" borderId="21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17" borderId="22" xfId="0" applyFont="1" applyFill="1" applyBorder="1" applyAlignment="1">
      <alignment horizontal="center" vertical="center" wrapText="1"/>
    </xf>
    <xf numFmtId="0" fontId="1" fillId="17" borderId="3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left" vertical="center" wrapText="1"/>
    </xf>
    <xf numFmtId="164" fontId="0" fillId="0" borderId="21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7" borderId="15" xfId="0" applyFont="1" applyFill="1" applyBorder="1" applyAlignment="1">
      <alignment vertical="center" wrapText="1"/>
    </xf>
    <xf numFmtId="164" fontId="0" fillId="0" borderId="27" xfId="0" applyNumberForma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21" xfId="0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14" borderId="29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784A2129-A4A2-4BCC-8135-D8B1CACF6A3B}"/>
  </cellStyles>
  <dxfs count="0"/>
  <tableStyles count="0" defaultTableStyle="TableStyleMedium2" defaultPivotStyle="PivotStyleLight16"/>
  <colors>
    <mruColors>
      <color rgb="FF66FF33"/>
      <color rgb="FFFF9900"/>
      <color rgb="FFECDAF0"/>
      <color rgb="FFFFCCFF"/>
      <color rgb="FFCC99FF"/>
      <color rgb="FFFF5050"/>
      <color rgb="FFCA80F8"/>
      <color rgb="FFCCFF99"/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3290-BA83-4AB9-B166-DE270E99648D}">
  <sheetPr>
    <pageSetUpPr fitToPage="1"/>
  </sheetPr>
  <dimension ref="A1:O129"/>
  <sheetViews>
    <sheetView tabSelected="1" topLeftCell="B113" zoomScale="90" zoomScaleNormal="90" workbookViewId="0">
      <selection activeCell="F124" sqref="F124"/>
    </sheetView>
  </sheetViews>
  <sheetFormatPr defaultColWidth="9.21875" defaultRowHeight="14.4" x14ac:dyDescent="0.3"/>
  <cols>
    <col min="1" max="1" width="4.44140625" style="3" customWidth="1"/>
    <col min="2" max="3" width="9.77734375" style="2" bestFit="1" customWidth="1"/>
    <col min="4" max="4" width="8.77734375" style="3" bestFit="1" customWidth="1"/>
    <col min="5" max="6" width="41.6640625" style="2" customWidth="1"/>
    <col min="7" max="8" width="9.77734375" style="2" bestFit="1" customWidth="1"/>
    <col min="9" max="9" width="8.5546875" style="2" bestFit="1" customWidth="1"/>
    <col min="10" max="10" width="59.88671875" style="2" bestFit="1" customWidth="1"/>
    <col min="11" max="11" width="9.77734375" style="2" bestFit="1" customWidth="1"/>
    <col min="12" max="12" width="8.77734375" style="2" bestFit="1" customWidth="1"/>
    <col min="13" max="13" width="54.88671875" style="2" customWidth="1"/>
    <col min="14" max="14" width="4.44140625" style="2" bestFit="1" customWidth="1"/>
    <col min="15" max="16384" width="9.21875" style="2"/>
  </cols>
  <sheetData>
    <row r="1" spans="1:15" ht="26.4" x14ac:dyDescent="0.3">
      <c r="A1" s="1" t="s">
        <v>0</v>
      </c>
      <c r="B1" s="4" t="s">
        <v>72</v>
      </c>
      <c r="C1" s="4" t="s">
        <v>71</v>
      </c>
      <c r="D1" s="4" t="s">
        <v>1</v>
      </c>
      <c r="E1" s="113" t="s">
        <v>22</v>
      </c>
      <c r="F1" s="114"/>
      <c r="O1" s="3"/>
    </row>
    <row r="2" spans="1:15" ht="102.6" thickBot="1" x14ac:dyDescent="0.35">
      <c r="A2" s="8" t="s">
        <v>40</v>
      </c>
      <c r="B2" s="5">
        <v>0.70833333333333337</v>
      </c>
      <c r="C2" s="5">
        <f>B2+D2/24/60</f>
        <v>0.77083333333333337</v>
      </c>
      <c r="D2" s="6">
        <v>90</v>
      </c>
      <c r="E2" s="115" t="s">
        <v>9</v>
      </c>
      <c r="F2" s="97"/>
    </row>
    <row r="4" spans="1:15" ht="15" thickBot="1" x14ac:dyDescent="0.35">
      <c r="J4"/>
      <c r="K4"/>
      <c r="L4"/>
    </row>
    <row r="5" spans="1:15" ht="27" thickBot="1" x14ac:dyDescent="0.35">
      <c r="A5" s="19" t="s">
        <v>0</v>
      </c>
      <c r="B5" s="68" t="s">
        <v>72</v>
      </c>
      <c r="C5" s="68" t="s">
        <v>71</v>
      </c>
      <c r="D5" s="68" t="s">
        <v>1</v>
      </c>
      <c r="E5"/>
      <c r="F5"/>
      <c r="J5"/>
      <c r="K5"/>
      <c r="L5"/>
    </row>
    <row r="6" spans="1:15" x14ac:dyDescent="0.3">
      <c r="A6" s="83" t="s">
        <v>70</v>
      </c>
      <c r="B6" s="54"/>
      <c r="C6" s="52"/>
      <c r="D6" s="52"/>
      <c r="E6" s="92" t="s">
        <v>23</v>
      </c>
      <c r="F6" s="98"/>
      <c r="J6"/>
      <c r="K6"/>
      <c r="L6"/>
    </row>
    <row r="7" spans="1:15" ht="14.55" customHeight="1" x14ac:dyDescent="0.3">
      <c r="A7" s="84"/>
      <c r="B7" s="73">
        <v>0.29166666666666669</v>
      </c>
      <c r="C7" s="74">
        <v>0.33333333333333337</v>
      </c>
      <c r="D7" s="72">
        <v>60</v>
      </c>
      <c r="E7" s="99" t="s">
        <v>19</v>
      </c>
      <c r="F7" s="100"/>
      <c r="J7"/>
      <c r="K7"/>
      <c r="L7"/>
    </row>
    <row r="8" spans="1:15" x14ac:dyDescent="0.3">
      <c r="A8" s="84"/>
      <c r="B8" s="94"/>
      <c r="C8" s="92"/>
      <c r="D8" s="92"/>
      <c r="E8" s="116" t="s">
        <v>22</v>
      </c>
      <c r="F8" s="117"/>
      <c r="J8"/>
      <c r="K8"/>
      <c r="L8"/>
    </row>
    <row r="9" spans="1:15" x14ac:dyDescent="0.3">
      <c r="A9" s="84"/>
      <c r="B9" s="46">
        <f>C7</f>
        <v>0.33333333333333337</v>
      </c>
      <c r="C9" s="46">
        <f>B9+D9/24/60</f>
        <v>0.35416666666666669</v>
      </c>
      <c r="D9" s="10">
        <v>30</v>
      </c>
      <c r="E9" s="118" t="s">
        <v>10</v>
      </c>
      <c r="F9" s="119"/>
      <c r="J9"/>
      <c r="K9"/>
      <c r="L9"/>
    </row>
    <row r="10" spans="1:15" ht="30" customHeight="1" x14ac:dyDescent="0.3">
      <c r="A10" s="84"/>
      <c r="B10" s="46">
        <f>C9</f>
        <v>0.35416666666666669</v>
      </c>
      <c r="C10" s="46">
        <f>B10+D10/24/60</f>
        <v>0.3888888888888889</v>
      </c>
      <c r="D10" s="10">
        <v>50</v>
      </c>
      <c r="E10" s="118" t="s">
        <v>54</v>
      </c>
      <c r="F10" s="119"/>
      <c r="J10"/>
      <c r="K10"/>
      <c r="L10"/>
    </row>
    <row r="11" spans="1:15" x14ac:dyDescent="0.3">
      <c r="A11" s="84"/>
      <c r="B11" s="46">
        <f>C10</f>
        <v>0.3888888888888889</v>
      </c>
      <c r="C11" s="46">
        <f>B11+D11/24/60</f>
        <v>0.43055555555555558</v>
      </c>
      <c r="D11" s="10">
        <v>60</v>
      </c>
      <c r="E11" s="120" t="s">
        <v>55</v>
      </c>
      <c r="F11" s="121"/>
      <c r="J11"/>
      <c r="K11"/>
      <c r="L11"/>
    </row>
    <row r="12" spans="1:15" x14ac:dyDescent="0.3">
      <c r="A12" s="84"/>
      <c r="B12" s="94"/>
      <c r="C12" s="92"/>
      <c r="D12" s="92"/>
      <c r="E12" s="92" t="s">
        <v>23</v>
      </c>
      <c r="F12" s="98"/>
      <c r="J12"/>
      <c r="K12"/>
      <c r="L12"/>
    </row>
    <row r="13" spans="1:15" x14ac:dyDescent="0.3">
      <c r="A13" s="84"/>
      <c r="B13" s="53">
        <f>C11</f>
        <v>0.43055555555555558</v>
      </c>
      <c r="C13" s="51">
        <f>B13+D13/24/60</f>
        <v>0.4513888888888889</v>
      </c>
      <c r="D13" s="50">
        <v>30</v>
      </c>
      <c r="E13" s="99" t="s">
        <v>20</v>
      </c>
      <c r="F13" s="100"/>
      <c r="J13"/>
      <c r="K13"/>
      <c r="L13"/>
    </row>
    <row r="14" spans="1:15" x14ac:dyDescent="0.3">
      <c r="A14" s="84"/>
      <c r="B14" s="94"/>
      <c r="C14" s="92"/>
      <c r="D14" s="92"/>
      <c r="E14" s="58" t="s">
        <v>82</v>
      </c>
      <c r="F14" s="56" t="s">
        <v>83</v>
      </c>
      <c r="G14"/>
      <c r="H14"/>
      <c r="I14"/>
    </row>
    <row r="15" spans="1:15" ht="14.4" customHeight="1" x14ac:dyDescent="0.3">
      <c r="A15" s="84"/>
      <c r="B15" s="32">
        <f>C13</f>
        <v>0.4513888888888889</v>
      </c>
      <c r="C15" s="46">
        <f>B15+D15/24/60</f>
        <v>0.4861111111111111</v>
      </c>
      <c r="D15" s="3">
        <v>50</v>
      </c>
      <c r="E15" s="59" t="s">
        <v>48</v>
      </c>
      <c r="F15" s="42" t="s">
        <v>47</v>
      </c>
      <c r="G15"/>
      <c r="H15"/>
      <c r="I15"/>
    </row>
    <row r="16" spans="1:15" x14ac:dyDescent="0.3">
      <c r="A16" s="84"/>
      <c r="B16" s="94"/>
      <c r="C16" s="92"/>
      <c r="D16" s="92"/>
      <c r="E16" s="116" t="s">
        <v>22</v>
      </c>
      <c r="F16" s="117"/>
      <c r="G16"/>
      <c r="H16"/>
      <c r="I16"/>
    </row>
    <row r="17" spans="1:12" ht="27" customHeight="1" x14ac:dyDescent="0.3">
      <c r="A17" s="84"/>
      <c r="B17" s="53">
        <f>C15</f>
        <v>0.4861111111111111</v>
      </c>
      <c r="C17" s="51">
        <f>B17+D17/24/60</f>
        <v>0.53819444444444442</v>
      </c>
      <c r="D17" s="50">
        <v>75</v>
      </c>
      <c r="E17" s="122" t="s">
        <v>12</v>
      </c>
      <c r="F17" s="123"/>
      <c r="G17"/>
      <c r="H17"/>
      <c r="I17"/>
    </row>
    <row r="18" spans="1:12" x14ac:dyDescent="0.3">
      <c r="A18" s="84"/>
      <c r="B18" s="94"/>
      <c r="C18" s="92"/>
      <c r="D18" s="92"/>
      <c r="E18" s="58" t="s">
        <v>82</v>
      </c>
      <c r="F18" s="56" t="s">
        <v>83</v>
      </c>
      <c r="G18"/>
      <c r="H18"/>
      <c r="I18"/>
    </row>
    <row r="19" spans="1:12" ht="39.6" x14ac:dyDescent="0.3">
      <c r="A19" s="84"/>
      <c r="B19" s="47">
        <f>C17</f>
        <v>0.53819444444444442</v>
      </c>
      <c r="C19" s="48">
        <f>B19+D19/24/60</f>
        <v>0.60069444444444442</v>
      </c>
      <c r="D19" s="50">
        <v>90</v>
      </c>
      <c r="E19" s="77" t="s">
        <v>74</v>
      </c>
      <c r="F19" s="78" t="s">
        <v>49</v>
      </c>
      <c r="G19"/>
      <c r="H19"/>
      <c r="I19"/>
    </row>
    <row r="20" spans="1:12" x14ac:dyDescent="0.3">
      <c r="A20" s="84"/>
      <c r="B20" s="94"/>
      <c r="C20" s="92"/>
      <c r="D20" s="92"/>
      <c r="E20" s="92" t="s">
        <v>23</v>
      </c>
      <c r="F20" s="98"/>
      <c r="G20"/>
      <c r="H20"/>
      <c r="I20"/>
    </row>
    <row r="21" spans="1:12" x14ac:dyDescent="0.3">
      <c r="A21" s="84"/>
      <c r="B21" s="53">
        <f>C19</f>
        <v>0.60069444444444442</v>
      </c>
      <c r="C21" s="51">
        <f>B21+D21/24/60</f>
        <v>0.62152777777777779</v>
      </c>
      <c r="D21" s="50">
        <v>30</v>
      </c>
      <c r="E21" s="99" t="s">
        <v>21</v>
      </c>
      <c r="F21" s="100"/>
      <c r="G21"/>
      <c r="H21"/>
      <c r="I21"/>
    </row>
    <row r="22" spans="1:12" x14ac:dyDescent="0.3">
      <c r="A22" s="84"/>
      <c r="B22" s="94"/>
      <c r="C22" s="92"/>
      <c r="D22" s="92"/>
      <c r="E22" s="49" t="s">
        <v>82</v>
      </c>
      <c r="F22" s="56" t="s">
        <v>83</v>
      </c>
      <c r="G22"/>
      <c r="H22"/>
      <c r="I22"/>
    </row>
    <row r="23" spans="1:12" x14ac:dyDescent="0.3">
      <c r="A23" s="84"/>
      <c r="B23" s="32">
        <f>C21</f>
        <v>0.62152777777777779</v>
      </c>
      <c r="C23" s="46">
        <f>B23+D23/24/60</f>
        <v>0.67361111111111116</v>
      </c>
      <c r="D23" s="3">
        <v>75</v>
      </c>
      <c r="E23" s="55" t="s">
        <v>45</v>
      </c>
      <c r="F23" s="42" t="s">
        <v>46</v>
      </c>
      <c r="G23"/>
      <c r="H23"/>
      <c r="I23"/>
    </row>
    <row r="24" spans="1:12" x14ac:dyDescent="0.3">
      <c r="A24" s="84"/>
      <c r="B24" s="94"/>
      <c r="C24" s="92"/>
      <c r="D24" s="92"/>
      <c r="E24" s="116" t="s">
        <v>22</v>
      </c>
      <c r="F24" s="117"/>
      <c r="J24"/>
      <c r="K24"/>
      <c r="L24"/>
    </row>
    <row r="25" spans="1:12" x14ac:dyDescent="0.3">
      <c r="A25" s="84"/>
      <c r="B25" s="32">
        <f>C23</f>
        <v>0.67361111111111116</v>
      </c>
      <c r="C25" s="46">
        <f>B25+D25/24/60</f>
        <v>0.70833333333333337</v>
      </c>
      <c r="D25" s="3">
        <v>50</v>
      </c>
      <c r="E25" s="124" t="s">
        <v>50</v>
      </c>
      <c r="F25" s="125"/>
      <c r="J25"/>
      <c r="K25"/>
      <c r="L25"/>
    </row>
    <row r="26" spans="1:12" x14ac:dyDescent="0.3">
      <c r="A26" s="84"/>
      <c r="B26" s="53">
        <f>C25</f>
        <v>0.70833333333333337</v>
      </c>
      <c r="C26" s="51">
        <f>B26+D26/24/60</f>
        <v>0.75</v>
      </c>
      <c r="D26" s="50">
        <v>60</v>
      </c>
      <c r="E26" s="99" t="s">
        <v>75</v>
      </c>
      <c r="F26" s="100"/>
      <c r="J26"/>
      <c r="K26"/>
      <c r="L26"/>
    </row>
    <row r="27" spans="1:12" x14ac:dyDescent="0.3">
      <c r="A27" s="84"/>
      <c r="B27" s="145"/>
      <c r="C27" s="126"/>
      <c r="D27" s="126"/>
      <c r="E27" s="126" t="s">
        <v>26</v>
      </c>
      <c r="F27" s="127"/>
      <c r="J27"/>
      <c r="K27"/>
      <c r="L27"/>
    </row>
    <row r="28" spans="1:12" ht="15" thickBot="1" x14ac:dyDescent="0.35">
      <c r="A28" s="85"/>
      <c r="B28" s="7">
        <f>C26</f>
        <v>0.75</v>
      </c>
      <c r="C28" s="5">
        <f>B28+D28/24/60</f>
        <v>0.875</v>
      </c>
      <c r="D28" s="41">
        <v>180</v>
      </c>
      <c r="E28" s="128" t="s">
        <v>7</v>
      </c>
      <c r="F28" s="129"/>
    </row>
    <row r="31" spans="1:12" ht="27" thickBot="1" x14ac:dyDescent="0.35">
      <c r="A31" s="1" t="s">
        <v>0</v>
      </c>
      <c r="B31" s="22" t="s">
        <v>72</v>
      </c>
      <c r="C31" s="22" t="s">
        <v>71</v>
      </c>
      <c r="D31" s="22" t="s">
        <v>1</v>
      </c>
    </row>
    <row r="32" spans="1:12" x14ac:dyDescent="0.3">
      <c r="A32" s="83" t="s">
        <v>60</v>
      </c>
      <c r="B32" s="54"/>
      <c r="C32" s="52"/>
      <c r="D32" s="52"/>
      <c r="E32" s="134" t="s">
        <v>23</v>
      </c>
      <c r="F32" s="114"/>
    </row>
    <row r="33" spans="1:11" ht="26.4" customHeight="1" x14ac:dyDescent="0.3">
      <c r="A33" s="84"/>
      <c r="B33" s="53">
        <v>0.29166666666666669</v>
      </c>
      <c r="C33" s="51">
        <f>B33+D33/24/60</f>
        <v>0.33333333333333337</v>
      </c>
      <c r="D33" s="50">
        <v>60</v>
      </c>
      <c r="E33" s="99" t="s">
        <v>24</v>
      </c>
      <c r="F33" s="100"/>
      <c r="H33"/>
      <c r="I33"/>
      <c r="J33"/>
    </row>
    <row r="34" spans="1:11" ht="15" thickBot="1" x14ac:dyDescent="0.35">
      <c r="A34" s="84"/>
      <c r="B34" s="94"/>
      <c r="C34" s="92"/>
      <c r="D34" s="92"/>
      <c r="E34" s="116" t="s">
        <v>22</v>
      </c>
      <c r="F34" s="117"/>
      <c r="G34" s="25"/>
      <c r="H34" s="35"/>
      <c r="I34" s="35"/>
      <c r="J34" s="35"/>
    </row>
    <row r="35" spans="1:11" ht="26.4" x14ac:dyDescent="0.3">
      <c r="A35" s="84"/>
      <c r="B35" s="15">
        <f>C33</f>
        <v>0.33333333333333337</v>
      </c>
      <c r="C35" s="27">
        <f>B35+D35/24/60</f>
        <v>0.34027777777777779</v>
      </c>
      <c r="D35" s="3">
        <v>10</v>
      </c>
      <c r="E35" s="118" t="s">
        <v>11</v>
      </c>
      <c r="F35" s="135"/>
      <c r="G35" s="23" t="s">
        <v>72</v>
      </c>
      <c r="H35" s="24" t="s">
        <v>71</v>
      </c>
      <c r="I35" s="24" t="s">
        <v>1</v>
      </c>
      <c r="J35" s="34" t="s">
        <v>26</v>
      </c>
    </row>
    <row r="36" spans="1:11" ht="30.6" customHeight="1" x14ac:dyDescent="0.3">
      <c r="A36" s="84"/>
      <c r="B36" s="47">
        <f>C35</f>
        <v>0.34027777777777779</v>
      </c>
      <c r="C36" s="48">
        <f>B36+D36/24/60</f>
        <v>0.375</v>
      </c>
      <c r="D36" s="50">
        <v>50</v>
      </c>
      <c r="E36" s="122" t="s">
        <v>53</v>
      </c>
      <c r="F36" s="136"/>
      <c r="G36" s="16">
        <v>0.35416666666666669</v>
      </c>
      <c r="H36" s="17">
        <v>0.35416666666666669</v>
      </c>
      <c r="I36" s="9"/>
      <c r="J36" s="31" t="s">
        <v>25</v>
      </c>
    </row>
    <row r="37" spans="1:11" x14ac:dyDescent="0.3">
      <c r="A37" s="84"/>
      <c r="B37" s="94"/>
      <c r="C37" s="92"/>
      <c r="D37" s="92"/>
      <c r="E37" s="92" t="s">
        <v>26</v>
      </c>
      <c r="F37" s="137"/>
      <c r="G37" s="27"/>
      <c r="H37" s="27"/>
      <c r="I37" s="11"/>
      <c r="J37" s="29" t="s">
        <v>14</v>
      </c>
    </row>
    <row r="38" spans="1:11" ht="26.4" x14ac:dyDescent="0.3">
      <c r="A38" s="84"/>
      <c r="B38" s="47">
        <f>C36</f>
        <v>0.375</v>
      </c>
      <c r="C38" s="48">
        <f>B38+D38/24/60</f>
        <v>0.40972222222222221</v>
      </c>
      <c r="D38" s="50">
        <v>50</v>
      </c>
      <c r="E38" s="132" t="s">
        <v>78</v>
      </c>
      <c r="F38" s="138"/>
      <c r="G38" s="27">
        <v>0.37499999999999994</v>
      </c>
      <c r="H38" s="27">
        <v>0.40972222222222221</v>
      </c>
      <c r="I38" s="11">
        <v>50</v>
      </c>
      <c r="J38" s="28" t="s">
        <v>27</v>
      </c>
    </row>
    <row r="39" spans="1:11" x14ac:dyDescent="0.3">
      <c r="A39" s="84"/>
      <c r="B39" s="94"/>
      <c r="C39" s="92"/>
      <c r="D39" s="92"/>
      <c r="E39" s="58" t="s">
        <v>82</v>
      </c>
      <c r="F39" s="58" t="s">
        <v>83</v>
      </c>
      <c r="G39" s="27"/>
      <c r="H39" s="27"/>
      <c r="I39" s="11"/>
      <c r="J39" s="105" t="s">
        <v>14</v>
      </c>
    </row>
    <row r="40" spans="1:11" x14ac:dyDescent="0.3">
      <c r="A40" s="84"/>
      <c r="B40" s="15">
        <f>C38</f>
        <v>0.40972222222222221</v>
      </c>
      <c r="C40" s="27">
        <f>B40+D40/24/60</f>
        <v>0.46180555555555552</v>
      </c>
      <c r="D40" s="3">
        <v>75</v>
      </c>
      <c r="E40" s="59" t="s">
        <v>52</v>
      </c>
      <c r="F40" s="59" t="s">
        <v>51</v>
      </c>
      <c r="G40" s="27"/>
      <c r="H40" s="13"/>
      <c r="I40" s="11"/>
      <c r="J40" s="105"/>
    </row>
    <row r="41" spans="1:11" x14ac:dyDescent="0.3">
      <c r="A41" s="84"/>
      <c r="B41" s="94"/>
      <c r="C41" s="92"/>
      <c r="D41" s="92"/>
      <c r="E41" s="92" t="s">
        <v>26</v>
      </c>
      <c r="F41" s="137"/>
      <c r="G41" s="27"/>
      <c r="H41" s="27"/>
      <c r="I41" s="11"/>
      <c r="J41" s="105"/>
    </row>
    <row r="42" spans="1:11" ht="26.4" x14ac:dyDescent="0.3">
      <c r="A42" s="84"/>
      <c r="B42" s="47">
        <f>C40</f>
        <v>0.46180555555555552</v>
      </c>
      <c r="C42" s="48">
        <f>B42+D42/24/60</f>
        <v>0.48263888888888884</v>
      </c>
      <c r="D42" s="50">
        <v>30</v>
      </c>
      <c r="E42" s="132" t="s">
        <v>28</v>
      </c>
      <c r="F42" s="138"/>
      <c r="G42" s="27">
        <f>B42</f>
        <v>0.46180555555555552</v>
      </c>
      <c r="H42" s="27">
        <f>B42+D42/24/60</f>
        <v>0.48263888888888884</v>
      </c>
      <c r="I42" s="11">
        <v>30</v>
      </c>
      <c r="J42" s="28" t="s">
        <v>28</v>
      </c>
    </row>
    <row r="43" spans="1:11" x14ac:dyDescent="0.3">
      <c r="A43" s="84"/>
      <c r="B43" s="141"/>
      <c r="C43" s="142"/>
      <c r="D43" s="142"/>
      <c r="E43" s="58" t="s">
        <v>82</v>
      </c>
      <c r="F43" s="57" t="s">
        <v>83</v>
      </c>
      <c r="G43" s="27"/>
      <c r="H43" s="27"/>
      <c r="I43" s="11"/>
      <c r="J43" s="109" t="s">
        <v>14</v>
      </c>
    </row>
    <row r="44" spans="1:11" x14ac:dyDescent="0.3">
      <c r="A44" s="84"/>
      <c r="B44" s="26">
        <f>C42</f>
        <v>0.48263888888888884</v>
      </c>
      <c r="C44" s="16">
        <f>B44+D44/24/60</f>
        <v>0.51736111111111105</v>
      </c>
      <c r="D44" s="60">
        <v>50</v>
      </c>
      <c r="E44" s="59" t="s">
        <v>44</v>
      </c>
      <c r="F44" s="14" t="s">
        <v>56</v>
      </c>
      <c r="G44" s="27"/>
      <c r="H44" s="27"/>
      <c r="I44" s="11"/>
      <c r="J44" s="109"/>
    </row>
    <row r="45" spans="1:11" x14ac:dyDescent="0.3">
      <c r="A45" s="84"/>
      <c r="B45" s="94"/>
      <c r="C45" s="92"/>
      <c r="D45" s="92"/>
      <c r="E45" s="92" t="s">
        <v>26</v>
      </c>
      <c r="F45" s="137"/>
      <c r="G45" s="27"/>
      <c r="H45" s="27"/>
      <c r="I45" s="11"/>
      <c r="J45" s="109"/>
    </row>
    <row r="46" spans="1:11" x14ac:dyDescent="0.3">
      <c r="A46" s="84"/>
      <c r="B46" s="47">
        <f>C44</f>
        <v>0.51736111111111105</v>
      </c>
      <c r="C46" s="48">
        <f>B46+D46/24/60</f>
        <v>0.55902777777777768</v>
      </c>
      <c r="D46" s="50">
        <v>60</v>
      </c>
      <c r="E46" s="132" t="s">
        <v>43</v>
      </c>
      <c r="F46" s="138"/>
      <c r="G46" s="27">
        <f>B46</f>
        <v>0.51736111111111105</v>
      </c>
      <c r="H46" s="27">
        <f>B46+D46/24/60</f>
        <v>0.55902777777777768</v>
      </c>
      <c r="I46" s="11">
        <v>60</v>
      </c>
      <c r="J46" s="28" t="s">
        <v>29</v>
      </c>
    </row>
    <row r="47" spans="1:11" x14ac:dyDescent="0.3">
      <c r="A47" s="84"/>
      <c r="B47" s="94"/>
      <c r="C47" s="92"/>
      <c r="D47" s="92"/>
      <c r="E47" s="1" t="s">
        <v>32</v>
      </c>
      <c r="F47" s="22" t="s">
        <v>33</v>
      </c>
      <c r="G47" s="111"/>
      <c r="H47" s="110"/>
      <c r="I47" s="112"/>
      <c r="J47" s="105" t="s">
        <v>30</v>
      </c>
      <c r="K47"/>
    </row>
    <row r="48" spans="1:11" ht="39.6" x14ac:dyDescent="0.3">
      <c r="A48" s="84"/>
      <c r="B48" s="47">
        <f>C46</f>
        <v>0.55902777777777768</v>
      </c>
      <c r="C48" s="48">
        <f>B48+D48/24/60</f>
        <v>0.61111111111111105</v>
      </c>
      <c r="D48" s="50">
        <v>75</v>
      </c>
      <c r="E48" s="61" t="s">
        <v>42</v>
      </c>
      <c r="F48" s="62" t="s">
        <v>57</v>
      </c>
      <c r="G48" s="111"/>
      <c r="H48" s="110"/>
      <c r="I48" s="112"/>
      <c r="J48" s="105"/>
      <c r="K48"/>
    </row>
    <row r="49" spans="1:12" x14ac:dyDescent="0.3">
      <c r="A49" s="84"/>
      <c r="B49" s="94"/>
      <c r="C49" s="92"/>
      <c r="D49" s="92"/>
      <c r="E49" s="92" t="s">
        <v>26</v>
      </c>
      <c r="F49" s="137"/>
      <c r="G49" s="27"/>
      <c r="H49" s="27"/>
      <c r="I49" s="11"/>
      <c r="J49" s="105"/>
      <c r="K49"/>
    </row>
    <row r="50" spans="1:12" ht="14.4" customHeight="1" x14ac:dyDescent="0.3">
      <c r="A50" s="84"/>
      <c r="B50" s="47">
        <f>C48</f>
        <v>0.61111111111111105</v>
      </c>
      <c r="C50" s="48">
        <f>B50+D50/24/60</f>
        <v>0.63194444444444442</v>
      </c>
      <c r="D50" s="50">
        <v>30</v>
      </c>
      <c r="E50" s="132" t="s">
        <v>31</v>
      </c>
      <c r="F50" s="138"/>
      <c r="G50" s="27">
        <f>B50</f>
        <v>0.61111111111111105</v>
      </c>
      <c r="H50" s="27">
        <f>B50+D50/24/60</f>
        <v>0.63194444444444442</v>
      </c>
      <c r="I50" s="11">
        <v>30</v>
      </c>
      <c r="J50" s="28" t="s">
        <v>31</v>
      </c>
      <c r="K50"/>
    </row>
    <row r="51" spans="1:12" x14ac:dyDescent="0.3">
      <c r="A51" s="84"/>
      <c r="B51" s="94"/>
      <c r="C51" s="92"/>
      <c r="D51" s="92"/>
      <c r="E51" s="58" t="s">
        <v>82</v>
      </c>
      <c r="F51" s="57" t="s">
        <v>83</v>
      </c>
      <c r="G51" s="133"/>
      <c r="H51" s="133"/>
      <c r="I51" s="112"/>
      <c r="J51" s="105" t="s">
        <v>30</v>
      </c>
      <c r="K51"/>
    </row>
    <row r="52" spans="1:12" ht="32.4" customHeight="1" x14ac:dyDescent="0.3">
      <c r="A52" s="84"/>
      <c r="B52" s="15">
        <f>C50</f>
        <v>0.63194444444444442</v>
      </c>
      <c r="C52" s="27">
        <f>B52+D52/24/60</f>
        <v>0.68402777777777779</v>
      </c>
      <c r="D52" s="3">
        <v>75</v>
      </c>
      <c r="E52" s="59" t="s">
        <v>58</v>
      </c>
      <c r="F52" s="139" t="s">
        <v>59</v>
      </c>
      <c r="G52" s="133"/>
      <c r="H52" s="133"/>
      <c r="I52" s="112"/>
      <c r="J52" s="105"/>
      <c r="K52"/>
    </row>
    <row r="53" spans="1:12" ht="36.6" customHeight="1" x14ac:dyDescent="0.3">
      <c r="A53" s="84"/>
      <c r="B53" s="53">
        <f>C52</f>
        <v>0.68402777777777779</v>
      </c>
      <c r="C53" s="51">
        <f>B53+D53/24/60</f>
        <v>0.69791666666666663</v>
      </c>
      <c r="D53" s="50">
        <v>20</v>
      </c>
      <c r="E53" s="75" t="s">
        <v>76</v>
      </c>
      <c r="F53" s="140"/>
      <c r="G53" s="36"/>
      <c r="H53" s="27"/>
      <c r="I53" s="11"/>
      <c r="J53" s="105"/>
      <c r="K53"/>
    </row>
    <row r="54" spans="1:12" x14ac:dyDescent="0.3">
      <c r="A54" s="84"/>
      <c r="B54" s="94"/>
      <c r="C54" s="92"/>
      <c r="D54" s="92"/>
      <c r="E54" s="116" t="s">
        <v>22</v>
      </c>
      <c r="F54" s="117"/>
      <c r="G54" s="27"/>
      <c r="H54" s="27"/>
      <c r="I54" s="11"/>
      <c r="J54" s="12"/>
      <c r="K54"/>
    </row>
    <row r="55" spans="1:12" ht="15" thickBot="1" x14ac:dyDescent="0.35">
      <c r="A55" s="84"/>
      <c r="B55" s="53">
        <f>C53</f>
        <v>0.69791666666666663</v>
      </c>
      <c r="C55" s="51">
        <f>B55+D55/24/60</f>
        <v>0.73958333333333326</v>
      </c>
      <c r="D55" s="50">
        <v>60</v>
      </c>
      <c r="E55" s="99" t="s">
        <v>77</v>
      </c>
      <c r="F55" s="100"/>
      <c r="G55" s="5">
        <v>0.70833333333333337</v>
      </c>
      <c r="H55" s="5">
        <v>0.70833333333333337</v>
      </c>
      <c r="I55" s="6"/>
      <c r="J55" s="30" t="s">
        <v>8</v>
      </c>
      <c r="K55"/>
    </row>
    <row r="56" spans="1:12" ht="14.4" customHeight="1" x14ac:dyDescent="0.3">
      <c r="A56" s="84"/>
      <c r="B56" s="94"/>
      <c r="C56" s="92"/>
      <c r="D56" s="92"/>
      <c r="E56" s="1" t="s">
        <v>32</v>
      </c>
      <c r="F56" s="64" t="s">
        <v>33</v>
      </c>
      <c r="G56" s="27"/>
      <c r="H56" s="27"/>
      <c r="I56" s="3"/>
      <c r="J56"/>
      <c r="K56"/>
    </row>
    <row r="57" spans="1:12" ht="15" thickBot="1" x14ac:dyDescent="0.35">
      <c r="A57" s="85"/>
      <c r="B57" s="7">
        <f>C55</f>
        <v>0.73958333333333326</v>
      </c>
      <c r="C57" s="5">
        <f>B57+D57/24/60</f>
        <v>0.79166666666666663</v>
      </c>
      <c r="D57" s="41">
        <v>75</v>
      </c>
      <c r="E57" s="63" t="s">
        <v>42</v>
      </c>
      <c r="F57" s="65" t="s">
        <v>41</v>
      </c>
      <c r="G57" s="27"/>
      <c r="H57" s="27"/>
      <c r="I57" s="3"/>
      <c r="J57"/>
      <c r="K57"/>
    </row>
    <row r="58" spans="1:12" x14ac:dyDescent="0.3">
      <c r="G58"/>
      <c r="H58"/>
      <c r="I58"/>
      <c r="J58"/>
    </row>
    <row r="59" spans="1:12" x14ac:dyDescent="0.3">
      <c r="G59"/>
      <c r="H59"/>
      <c r="I59"/>
      <c r="J59"/>
    </row>
    <row r="60" spans="1:12" ht="27" thickBot="1" x14ac:dyDescent="0.35">
      <c r="A60" s="22" t="s">
        <v>0</v>
      </c>
      <c r="B60" s="4" t="s">
        <v>72</v>
      </c>
      <c r="C60" s="4" t="s">
        <v>71</v>
      </c>
      <c r="D60" s="4" t="s">
        <v>1</v>
      </c>
      <c r="K60"/>
      <c r="L60"/>
    </row>
    <row r="61" spans="1:12" ht="16.8" customHeight="1" x14ac:dyDescent="0.3">
      <c r="A61" s="83" t="s">
        <v>61</v>
      </c>
      <c r="B61" s="38"/>
      <c r="C61" s="38"/>
      <c r="D61" s="38"/>
      <c r="E61" s="134" t="s">
        <v>23</v>
      </c>
      <c r="F61" s="114"/>
      <c r="K61"/>
      <c r="L61"/>
    </row>
    <row r="62" spans="1:12" ht="14.4" customHeight="1" x14ac:dyDescent="0.3">
      <c r="A62" s="84"/>
      <c r="B62" s="51">
        <v>0.29166666666666669</v>
      </c>
      <c r="C62" s="51">
        <f>B62+D62/24/60</f>
        <v>0.33333333333333337</v>
      </c>
      <c r="D62" s="50">
        <v>60</v>
      </c>
      <c r="E62" s="95" t="s">
        <v>19</v>
      </c>
      <c r="F62" s="89"/>
      <c r="K62"/>
      <c r="L62"/>
    </row>
    <row r="63" spans="1:12" ht="15" customHeight="1" thickBot="1" x14ac:dyDescent="0.35">
      <c r="A63" s="84"/>
      <c r="B63" s="146"/>
      <c r="C63" s="146"/>
      <c r="D63" s="146"/>
      <c r="E63" s="116" t="s">
        <v>22</v>
      </c>
      <c r="F63" s="117"/>
      <c r="K63"/>
      <c r="L63"/>
    </row>
    <row r="64" spans="1:12" ht="26.4" x14ac:dyDescent="0.3">
      <c r="A64" s="84"/>
      <c r="B64" s="27">
        <f>C62</f>
        <v>0.33333333333333337</v>
      </c>
      <c r="C64" s="27">
        <f>B64+D64/24/60</f>
        <v>0.34027777777777779</v>
      </c>
      <c r="D64" s="3">
        <v>10</v>
      </c>
      <c r="E64" s="118" t="s">
        <v>11</v>
      </c>
      <c r="F64" s="118"/>
      <c r="G64" s="20" t="s">
        <v>72</v>
      </c>
      <c r="H64" s="20" t="s">
        <v>71</v>
      </c>
      <c r="I64" s="20" t="s">
        <v>1</v>
      </c>
      <c r="J64" s="21" t="s">
        <v>26</v>
      </c>
      <c r="K64" s="27"/>
      <c r="L64" s="27"/>
    </row>
    <row r="65" spans="1:12" x14ac:dyDescent="0.3">
      <c r="A65" s="84"/>
      <c r="B65" s="48">
        <f>C64</f>
        <v>0.34027777777777779</v>
      </c>
      <c r="C65" s="48">
        <f>B65+D65/24/60</f>
        <v>0.375</v>
      </c>
      <c r="D65" s="50">
        <v>50</v>
      </c>
      <c r="E65" s="122" t="s">
        <v>73</v>
      </c>
      <c r="F65" s="122"/>
      <c r="G65" s="66">
        <v>0.35416666666666669</v>
      </c>
      <c r="H65" s="17">
        <v>0.35416666666666669</v>
      </c>
      <c r="I65" s="9"/>
      <c r="J65" s="31" t="s">
        <v>25</v>
      </c>
      <c r="K65" s="27"/>
      <c r="L65" s="27"/>
    </row>
    <row r="66" spans="1:12" x14ac:dyDescent="0.3">
      <c r="A66" s="84"/>
      <c r="B66" s="92"/>
      <c r="C66" s="92"/>
      <c r="D66" s="92"/>
      <c r="E66" s="92" t="s">
        <v>26</v>
      </c>
      <c r="F66" s="92"/>
      <c r="G66" s="36"/>
      <c r="H66" s="27"/>
      <c r="I66" s="11"/>
      <c r="J66" s="29" t="s">
        <v>14</v>
      </c>
      <c r="K66"/>
      <c r="L66"/>
    </row>
    <row r="67" spans="1:12" ht="30" customHeight="1" x14ac:dyDescent="0.3">
      <c r="A67" s="84"/>
      <c r="B67" s="47">
        <f>C65</f>
        <v>0.375</v>
      </c>
      <c r="C67" s="48">
        <f>B67+D67/24/60</f>
        <v>0.40625</v>
      </c>
      <c r="D67" s="50">
        <v>45</v>
      </c>
      <c r="E67" s="130" t="s">
        <v>34</v>
      </c>
      <c r="F67" s="130"/>
      <c r="G67" s="36">
        <v>0.37499999999999994</v>
      </c>
      <c r="H67" s="13">
        <v>0.40277777777777773</v>
      </c>
      <c r="I67" s="10">
        <v>40</v>
      </c>
      <c r="J67" s="12" t="s">
        <v>34</v>
      </c>
      <c r="K67" s="27"/>
      <c r="L67" s="27"/>
    </row>
    <row r="68" spans="1:12" x14ac:dyDescent="0.3">
      <c r="A68" s="84"/>
      <c r="B68" s="94"/>
      <c r="C68" s="92"/>
      <c r="D68" s="92"/>
      <c r="E68" s="45" t="s">
        <v>82</v>
      </c>
      <c r="F68" s="40" t="s">
        <v>83</v>
      </c>
      <c r="G68" s="106"/>
      <c r="H68" s="107"/>
      <c r="I68" s="108"/>
      <c r="J68" s="105" t="s">
        <v>14</v>
      </c>
      <c r="K68" s="27"/>
      <c r="L68" s="27"/>
    </row>
    <row r="69" spans="1:12" x14ac:dyDescent="0.3">
      <c r="A69" s="84"/>
      <c r="B69" s="15">
        <f>C67</f>
        <v>0.40625</v>
      </c>
      <c r="C69" s="27">
        <f>B69+D69/24/60</f>
        <v>0.45833333333333331</v>
      </c>
      <c r="D69" s="3">
        <v>75</v>
      </c>
      <c r="E69" s="55" t="s">
        <v>62</v>
      </c>
      <c r="F69" s="43" t="s">
        <v>63</v>
      </c>
      <c r="G69" s="106"/>
      <c r="H69" s="107"/>
      <c r="I69" s="108"/>
      <c r="J69" s="105"/>
      <c r="K69"/>
      <c r="L69"/>
    </row>
    <row r="70" spans="1:12" x14ac:dyDescent="0.3">
      <c r="A70" s="84"/>
      <c r="B70" s="94"/>
      <c r="C70" s="92"/>
      <c r="D70" s="92"/>
      <c r="E70" s="101" t="s">
        <v>22</v>
      </c>
      <c r="F70" s="101"/>
      <c r="G70" s="106"/>
      <c r="H70" s="107"/>
      <c r="I70" s="108"/>
      <c r="J70" s="105"/>
      <c r="K70"/>
      <c r="L70"/>
    </row>
    <row r="71" spans="1:12" x14ac:dyDescent="0.3">
      <c r="A71" s="84"/>
      <c r="B71" s="15">
        <f>C69</f>
        <v>0.45833333333333331</v>
      </c>
      <c r="C71" s="27">
        <f>B71+D71/24/60</f>
        <v>0.46527777777777773</v>
      </c>
      <c r="D71" s="3">
        <v>10</v>
      </c>
      <c r="E71" s="95" t="s">
        <v>80</v>
      </c>
      <c r="F71" s="89"/>
      <c r="G71" s="106"/>
      <c r="H71" s="107"/>
      <c r="I71" s="108"/>
      <c r="J71" s="105"/>
      <c r="K71"/>
      <c r="L71"/>
    </row>
    <row r="72" spans="1:12" x14ac:dyDescent="0.3">
      <c r="A72" s="84"/>
      <c r="B72" s="53">
        <f>C71</f>
        <v>0.46527777777777773</v>
      </c>
      <c r="C72" s="51">
        <f>B72+D72/24/60</f>
        <v>0.49999999999999994</v>
      </c>
      <c r="D72" s="50">
        <v>50</v>
      </c>
      <c r="E72" s="131" t="s">
        <v>64</v>
      </c>
      <c r="F72" s="131"/>
      <c r="G72" s="106"/>
      <c r="H72" s="107"/>
      <c r="I72" s="108"/>
      <c r="J72" s="105"/>
      <c r="K72"/>
      <c r="L72"/>
    </row>
    <row r="73" spans="1:12" x14ac:dyDescent="0.3">
      <c r="A73" s="84"/>
      <c r="B73" s="94"/>
      <c r="C73" s="92"/>
      <c r="D73" s="92"/>
      <c r="E73" s="126" t="s">
        <v>26</v>
      </c>
      <c r="F73" s="126"/>
      <c r="G73" s="36"/>
      <c r="H73" s="27"/>
      <c r="I73" s="11"/>
      <c r="J73" s="105"/>
      <c r="K73"/>
      <c r="L73"/>
    </row>
    <row r="74" spans="1:12" x14ac:dyDescent="0.3">
      <c r="A74" s="84"/>
      <c r="B74" s="47">
        <f>C72</f>
        <v>0.49999999999999994</v>
      </c>
      <c r="C74" s="48">
        <f>B74+D74/24/60</f>
        <v>0.54166666666666663</v>
      </c>
      <c r="D74" s="50">
        <v>60</v>
      </c>
      <c r="E74" s="132" t="s">
        <v>13</v>
      </c>
      <c r="F74" s="132"/>
      <c r="G74" s="36">
        <v>0.50347222222222221</v>
      </c>
      <c r="H74" s="27">
        <v>0.54861111111111105</v>
      </c>
      <c r="I74" s="10">
        <v>65</v>
      </c>
      <c r="J74" s="28" t="s">
        <v>13</v>
      </c>
      <c r="K74"/>
      <c r="L74"/>
    </row>
    <row r="75" spans="1:12" x14ac:dyDescent="0.3">
      <c r="A75" s="84"/>
      <c r="B75" s="94"/>
      <c r="C75" s="92"/>
      <c r="D75" s="92"/>
      <c r="E75" s="92" t="s">
        <v>32</v>
      </c>
      <c r="F75" s="92"/>
      <c r="G75" s="36"/>
      <c r="H75" s="27"/>
      <c r="I75" s="11"/>
      <c r="J75" s="76" t="s">
        <v>14</v>
      </c>
      <c r="K75"/>
      <c r="L75"/>
    </row>
    <row r="76" spans="1:12" ht="15" thickBot="1" x14ac:dyDescent="0.35">
      <c r="A76" s="84"/>
      <c r="B76" s="47">
        <f>C74</f>
        <v>0.54166666666666663</v>
      </c>
      <c r="C76" s="48">
        <f>B76+D76/24/60</f>
        <v>0.59375</v>
      </c>
      <c r="D76" s="50">
        <v>75</v>
      </c>
      <c r="E76" s="93" t="s">
        <v>42</v>
      </c>
      <c r="F76" s="93"/>
      <c r="G76" s="67">
        <v>0.58333333333333337</v>
      </c>
      <c r="H76" s="5">
        <v>0.58333333333333337</v>
      </c>
      <c r="I76" s="18"/>
      <c r="J76" s="30" t="s">
        <v>8</v>
      </c>
      <c r="K76" s="27"/>
      <c r="L76" s="27"/>
    </row>
    <row r="77" spans="1:12" x14ac:dyDescent="0.3">
      <c r="A77" s="84"/>
      <c r="B77" s="94"/>
      <c r="C77" s="92"/>
      <c r="D77" s="92"/>
      <c r="E77" s="92" t="s">
        <v>23</v>
      </c>
      <c r="F77" s="98"/>
      <c r="G77"/>
      <c r="H77"/>
      <c r="I77"/>
      <c r="J77"/>
      <c r="K77"/>
      <c r="L77"/>
    </row>
    <row r="78" spans="1:12" x14ac:dyDescent="0.3">
      <c r="A78" s="84"/>
      <c r="B78" s="47">
        <f>C76</f>
        <v>0.59375</v>
      </c>
      <c r="C78" s="48">
        <f>B78+D78/24/60</f>
        <v>0.60763888888888884</v>
      </c>
      <c r="D78" s="50">
        <v>20</v>
      </c>
      <c r="E78" s="99" t="s">
        <v>35</v>
      </c>
      <c r="F78" s="100"/>
      <c r="G78"/>
      <c r="H78"/>
      <c r="I78"/>
      <c r="J78"/>
      <c r="K78"/>
      <c r="L78"/>
    </row>
    <row r="79" spans="1:12" x14ac:dyDescent="0.3">
      <c r="A79" s="84"/>
      <c r="B79" s="94"/>
      <c r="C79" s="92"/>
      <c r="D79" s="92"/>
      <c r="E79" s="101" t="s">
        <v>22</v>
      </c>
      <c r="F79" s="102"/>
      <c r="G79"/>
      <c r="H79"/>
      <c r="I79"/>
      <c r="J79"/>
      <c r="K79"/>
      <c r="L79"/>
    </row>
    <row r="80" spans="1:12" x14ac:dyDescent="0.3">
      <c r="A80" s="84"/>
      <c r="B80" s="15">
        <f>C78</f>
        <v>0.60763888888888884</v>
      </c>
      <c r="C80" s="27">
        <f>B80+D80/24/60</f>
        <v>0.72916666666666663</v>
      </c>
      <c r="D80" s="3">
        <v>175</v>
      </c>
      <c r="E80" s="103" t="s">
        <v>79</v>
      </c>
      <c r="F80" s="104"/>
      <c r="G80" s="27"/>
      <c r="H80" s="27"/>
      <c r="I80" s="3"/>
      <c r="J80" s="37"/>
      <c r="K80"/>
      <c r="L80"/>
    </row>
    <row r="81" spans="1:15" x14ac:dyDescent="0.3">
      <c r="A81" s="84"/>
      <c r="B81" s="15">
        <f>C80</f>
        <v>0.72916666666666663</v>
      </c>
      <c r="C81" s="27">
        <f>B81+D81/24/60</f>
        <v>0.77083333333333326</v>
      </c>
      <c r="D81" s="3">
        <v>60</v>
      </c>
      <c r="E81" s="95" t="s">
        <v>81</v>
      </c>
      <c r="F81" s="89"/>
      <c r="G81"/>
      <c r="H81"/>
      <c r="I81"/>
      <c r="J81"/>
    </row>
    <row r="82" spans="1:15" ht="15" thickBot="1" x14ac:dyDescent="0.35">
      <c r="A82" s="85"/>
      <c r="B82" s="7">
        <f>C81</f>
        <v>0.77083333333333326</v>
      </c>
      <c r="C82" s="5">
        <f>B82+D82/24/60</f>
        <v>0.83333333333333326</v>
      </c>
      <c r="D82" s="41">
        <v>90</v>
      </c>
      <c r="E82" s="96" t="s">
        <v>18</v>
      </c>
      <c r="F82" s="97"/>
    </row>
    <row r="84" spans="1:15" ht="15" thickBot="1" x14ac:dyDescent="0.35"/>
    <row r="85" spans="1:15" ht="26.4" x14ac:dyDescent="0.3">
      <c r="A85" s="1" t="s">
        <v>0</v>
      </c>
      <c r="B85" s="4" t="s">
        <v>72</v>
      </c>
      <c r="C85" s="4" t="s">
        <v>71</v>
      </c>
      <c r="D85" s="4" t="s">
        <v>1</v>
      </c>
      <c r="E85" s="113" t="s">
        <v>37</v>
      </c>
      <c r="F85" s="114"/>
      <c r="G85" s="44" t="s">
        <v>72</v>
      </c>
      <c r="H85" s="20" t="s">
        <v>71</v>
      </c>
      <c r="I85" s="20" t="s">
        <v>1</v>
      </c>
      <c r="J85" s="21" t="s">
        <v>36</v>
      </c>
      <c r="K85"/>
      <c r="L85"/>
      <c r="M85"/>
      <c r="N85"/>
      <c r="O85"/>
    </row>
    <row r="86" spans="1:15" ht="15" thickBot="1" x14ac:dyDescent="0.35">
      <c r="A86" s="38"/>
      <c r="B86" s="27">
        <v>0.33333333333333331</v>
      </c>
      <c r="C86" s="27">
        <v>0.375</v>
      </c>
      <c r="D86" s="11">
        <v>60</v>
      </c>
      <c r="E86" s="88" t="s">
        <v>19</v>
      </c>
      <c r="F86" s="89"/>
      <c r="G86" s="15">
        <v>0.29166666666666669</v>
      </c>
      <c r="H86" s="27">
        <v>0.33333333333333337</v>
      </c>
      <c r="I86" s="11">
        <v>60</v>
      </c>
      <c r="J86" s="39" t="s">
        <v>19</v>
      </c>
      <c r="K86"/>
      <c r="L86"/>
      <c r="M86"/>
      <c r="N86"/>
      <c r="O86"/>
    </row>
    <row r="87" spans="1:15" x14ac:dyDescent="0.3">
      <c r="A87" s="83" t="s">
        <v>65</v>
      </c>
      <c r="B87" s="27">
        <v>0.375</v>
      </c>
      <c r="C87" s="27">
        <v>0.42708333333333331</v>
      </c>
      <c r="D87" s="11">
        <v>75</v>
      </c>
      <c r="E87" s="86" t="s">
        <v>38</v>
      </c>
      <c r="F87" s="87"/>
      <c r="G87" s="15">
        <v>0.33333333333333337</v>
      </c>
      <c r="H87" s="27">
        <v>0.40625000000000006</v>
      </c>
      <c r="I87" s="11">
        <v>105</v>
      </c>
      <c r="J87" s="70" t="s">
        <v>3</v>
      </c>
      <c r="K87"/>
      <c r="L87"/>
      <c r="M87"/>
      <c r="N87"/>
      <c r="O87"/>
    </row>
    <row r="88" spans="1:15" x14ac:dyDescent="0.3">
      <c r="A88" s="84"/>
      <c r="B88" s="27">
        <v>0.42708333333333331</v>
      </c>
      <c r="C88" s="27">
        <v>0.44791666666666663</v>
      </c>
      <c r="D88" s="11">
        <v>30</v>
      </c>
      <c r="E88" s="88" t="s">
        <v>15</v>
      </c>
      <c r="F88" s="89"/>
      <c r="G88" s="15">
        <v>0.40625000000000006</v>
      </c>
      <c r="H88" s="27">
        <v>0.42708333333333337</v>
      </c>
      <c r="I88" s="11">
        <v>30</v>
      </c>
      <c r="J88" s="39" t="s">
        <v>2</v>
      </c>
      <c r="K88"/>
      <c r="L88"/>
      <c r="M88"/>
      <c r="N88"/>
      <c r="O88"/>
    </row>
    <row r="89" spans="1:15" x14ac:dyDescent="0.3">
      <c r="A89" s="84"/>
      <c r="B89" s="27">
        <v>0.44791666666666663</v>
      </c>
      <c r="C89" s="27">
        <v>0.49999999999999994</v>
      </c>
      <c r="D89" s="11">
        <v>75</v>
      </c>
      <c r="E89" s="86" t="s">
        <v>38</v>
      </c>
      <c r="F89" s="87"/>
      <c r="G89" s="15">
        <v>0.42708333333333337</v>
      </c>
      <c r="H89" s="27">
        <v>0.5</v>
      </c>
      <c r="I89" s="11">
        <v>105</v>
      </c>
      <c r="J89" s="70" t="s">
        <v>4</v>
      </c>
      <c r="K89"/>
      <c r="L89"/>
      <c r="M89"/>
      <c r="N89"/>
      <c r="O89"/>
    </row>
    <row r="90" spans="1:15" x14ac:dyDescent="0.3">
      <c r="A90" s="84"/>
      <c r="B90" s="27">
        <v>0.49999999999999994</v>
      </c>
      <c r="C90" s="27">
        <v>0.54166666666666663</v>
      </c>
      <c r="D90" s="11">
        <v>60</v>
      </c>
      <c r="E90" s="88" t="s">
        <v>16</v>
      </c>
      <c r="F90" s="89"/>
      <c r="G90" s="15">
        <v>0.5</v>
      </c>
      <c r="H90" s="27">
        <v>0.54166666666666663</v>
      </c>
      <c r="I90" s="11">
        <v>60</v>
      </c>
      <c r="J90" s="39" t="s">
        <v>39</v>
      </c>
      <c r="K90"/>
      <c r="L90"/>
      <c r="M90"/>
      <c r="N90"/>
      <c r="O90"/>
    </row>
    <row r="91" spans="1:15" x14ac:dyDescent="0.3">
      <c r="A91" s="84"/>
      <c r="B91" s="27">
        <v>0.54166666666666663</v>
      </c>
      <c r="C91" s="27">
        <v>0.59375</v>
      </c>
      <c r="D91" s="11">
        <v>75</v>
      </c>
      <c r="E91" s="86" t="s">
        <v>38</v>
      </c>
      <c r="F91" s="87"/>
      <c r="G91" s="15">
        <v>0.54166666666666663</v>
      </c>
      <c r="H91" s="27">
        <v>0.61458333333333326</v>
      </c>
      <c r="I91" s="11">
        <v>105</v>
      </c>
      <c r="J91" s="70" t="s">
        <v>5</v>
      </c>
      <c r="K91"/>
      <c r="L91"/>
      <c r="M91"/>
      <c r="N91"/>
      <c r="O91"/>
    </row>
    <row r="92" spans="1:15" x14ac:dyDescent="0.3">
      <c r="A92" s="84"/>
      <c r="B92" s="27">
        <v>0.59375</v>
      </c>
      <c r="C92" s="27">
        <v>0.61458333333333337</v>
      </c>
      <c r="D92" s="11">
        <v>30</v>
      </c>
      <c r="E92" s="88" t="s">
        <v>17</v>
      </c>
      <c r="F92" s="89"/>
      <c r="G92" s="15">
        <v>0.61458333333333326</v>
      </c>
      <c r="H92" s="27">
        <v>0.63541666666666663</v>
      </c>
      <c r="I92" s="11">
        <v>30</v>
      </c>
      <c r="J92" s="39" t="s">
        <v>2</v>
      </c>
      <c r="K92"/>
      <c r="L92"/>
      <c r="M92"/>
      <c r="N92"/>
      <c r="O92"/>
    </row>
    <row r="93" spans="1:15" ht="15" thickBot="1" x14ac:dyDescent="0.35">
      <c r="A93" s="85"/>
      <c r="B93" s="5">
        <v>0.61458333333333337</v>
      </c>
      <c r="C93" s="5">
        <v>0.66666666666666674</v>
      </c>
      <c r="D93" s="6">
        <v>75</v>
      </c>
      <c r="E93" s="90" t="s">
        <v>38</v>
      </c>
      <c r="F93" s="91"/>
      <c r="G93" s="7">
        <v>0.63541666666666663</v>
      </c>
      <c r="H93" s="5">
        <v>0.70833333333333326</v>
      </c>
      <c r="I93" s="6">
        <v>105</v>
      </c>
      <c r="J93" s="71" t="s">
        <v>6</v>
      </c>
      <c r="K93"/>
      <c r="L93"/>
      <c r="M93"/>
      <c r="N93"/>
      <c r="O93"/>
    </row>
    <row r="95" spans="1:15" ht="27" thickBot="1" x14ac:dyDescent="0.35">
      <c r="A95" s="1" t="s">
        <v>0</v>
      </c>
      <c r="B95" s="4" t="s">
        <v>72</v>
      </c>
      <c r="C95" s="4" t="s">
        <v>71</v>
      </c>
      <c r="D95" s="4" t="s">
        <v>1</v>
      </c>
      <c r="E95" s="4" t="s">
        <v>32</v>
      </c>
      <c r="F95" s="4" t="s">
        <v>33</v>
      </c>
    </row>
    <row r="96" spans="1:15" x14ac:dyDescent="0.3">
      <c r="A96" s="83" t="s">
        <v>66</v>
      </c>
      <c r="B96" s="27">
        <v>0.29166666666666669</v>
      </c>
      <c r="C96" s="27">
        <v>0.33333333333333337</v>
      </c>
      <c r="D96" s="11">
        <v>60</v>
      </c>
      <c r="E96" s="39" t="s">
        <v>19</v>
      </c>
      <c r="F96" s="39" t="s">
        <v>19</v>
      </c>
    </row>
    <row r="97" spans="1:6" ht="26.4" x14ac:dyDescent="0.3">
      <c r="A97" s="84"/>
      <c r="B97" s="27">
        <v>0.33333333333333337</v>
      </c>
      <c r="C97" s="27">
        <v>0.41666666666666669</v>
      </c>
      <c r="D97" s="11">
        <v>120</v>
      </c>
      <c r="E97" s="79" t="s">
        <v>84</v>
      </c>
      <c r="F97" s="81" t="s">
        <v>86</v>
      </c>
    </row>
    <row r="98" spans="1:6" x14ac:dyDescent="0.3">
      <c r="A98" s="84"/>
      <c r="B98" s="27">
        <v>0.41666666666666669</v>
      </c>
      <c r="C98" s="27">
        <v>0.4375</v>
      </c>
      <c r="D98" s="11">
        <v>30</v>
      </c>
      <c r="E98" s="39" t="s">
        <v>15</v>
      </c>
      <c r="F98" s="39" t="s">
        <v>15</v>
      </c>
    </row>
    <row r="99" spans="1:6" ht="26.4" x14ac:dyDescent="0.3">
      <c r="A99" s="84"/>
      <c r="B99" s="27">
        <v>0.4375</v>
      </c>
      <c r="C99" s="27">
        <v>0.5</v>
      </c>
      <c r="D99" s="11">
        <v>90</v>
      </c>
      <c r="E99" s="79" t="s">
        <v>84</v>
      </c>
      <c r="F99" s="81" t="s">
        <v>86</v>
      </c>
    </row>
    <row r="100" spans="1:6" x14ac:dyDescent="0.3">
      <c r="A100" s="84"/>
      <c r="B100" s="27">
        <v>0.5</v>
      </c>
      <c r="C100" s="27">
        <v>0.54166666666666663</v>
      </c>
      <c r="D100" s="11">
        <v>60</v>
      </c>
      <c r="E100" s="39" t="s">
        <v>16</v>
      </c>
      <c r="F100" s="39" t="s">
        <v>16</v>
      </c>
    </row>
    <row r="101" spans="1:6" ht="26.4" x14ac:dyDescent="0.3">
      <c r="A101" s="84"/>
      <c r="B101" s="27">
        <v>0.54166666666666663</v>
      </c>
      <c r="C101" s="27">
        <v>0.60416666666666663</v>
      </c>
      <c r="D101" s="11">
        <v>90</v>
      </c>
      <c r="E101" s="79" t="s">
        <v>84</v>
      </c>
      <c r="F101" s="81" t="s">
        <v>86</v>
      </c>
    </row>
    <row r="102" spans="1:6" x14ac:dyDescent="0.3">
      <c r="A102" s="84"/>
      <c r="B102" s="27">
        <v>0.60416666666666663</v>
      </c>
      <c r="C102" s="27">
        <v>0.625</v>
      </c>
      <c r="D102" s="11">
        <v>30</v>
      </c>
      <c r="E102" s="39" t="s">
        <v>17</v>
      </c>
      <c r="F102" s="39" t="s">
        <v>17</v>
      </c>
    </row>
    <row r="103" spans="1:6" ht="27" thickBot="1" x14ac:dyDescent="0.35">
      <c r="A103" s="85"/>
      <c r="B103" s="5">
        <v>0.625</v>
      </c>
      <c r="C103" s="33">
        <v>0.70833333333333337</v>
      </c>
      <c r="D103" s="6">
        <v>120</v>
      </c>
      <c r="E103" s="80" t="s">
        <v>84</v>
      </c>
      <c r="F103" s="82" t="s">
        <v>86</v>
      </c>
    </row>
    <row r="104" spans="1:6" x14ac:dyDescent="0.3">
      <c r="E104" s="3"/>
      <c r="F104" s="3"/>
    </row>
    <row r="105" spans="1:6" ht="27" thickBot="1" x14ac:dyDescent="0.35">
      <c r="A105" s="1" t="s">
        <v>0</v>
      </c>
      <c r="B105" s="4" t="s">
        <v>72</v>
      </c>
      <c r="C105" s="4" t="s">
        <v>71</v>
      </c>
      <c r="D105" s="4" t="s">
        <v>1</v>
      </c>
      <c r="E105" s="4" t="s">
        <v>32</v>
      </c>
      <c r="F105" s="4" t="s">
        <v>33</v>
      </c>
    </row>
    <row r="106" spans="1:6" x14ac:dyDescent="0.3">
      <c r="A106" s="83" t="s">
        <v>67</v>
      </c>
      <c r="B106" s="27">
        <v>0.29166666666666669</v>
      </c>
      <c r="C106" s="27">
        <v>0.33333333333333337</v>
      </c>
      <c r="D106" s="11">
        <v>60</v>
      </c>
      <c r="E106" s="39" t="s">
        <v>19</v>
      </c>
      <c r="F106" s="39" t="s">
        <v>19</v>
      </c>
    </row>
    <row r="107" spans="1:6" ht="26.4" x14ac:dyDescent="0.3">
      <c r="A107" s="84"/>
      <c r="B107" s="27">
        <v>0.33333333333333337</v>
      </c>
      <c r="C107" s="27">
        <v>0.41666666666666669</v>
      </c>
      <c r="D107" s="11">
        <v>120</v>
      </c>
      <c r="E107" s="79" t="s">
        <v>84</v>
      </c>
      <c r="F107" s="81" t="s">
        <v>86</v>
      </c>
    </row>
    <row r="108" spans="1:6" x14ac:dyDescent="0.3">
      <c r="A108" s="84"/>
      <c r="B108" s="27">
        <v>0.41666666666666669</v>
      </c>
      <c r="C108" s="27">
        <v>0.4375</v>
      </c>
      <c r="D108" s="11">
        <v>30</v>
      </c>
      <c r="E108" s="39" t="s">
        <v>15</v>
      </c>
      <c r="F108" s="39" t="s">
        <v>15</v>
      </c>
    </row>
    <row r="109" spans="1:6" ht="26.4" x14ac:dyDescent="0.3">
      <c r="A109" s="84"/>
      <c r="B109" s="27">
        <v>0.4375</v>
      </c>
      <c r="C109" s="27">
        <v>0.5</v>
      </c>
      <c r="D109" s="11">
        <v>90</v>
      </c>
      <c r="E109" s="79" t="s">
        <v>84</v>
      </c>
      <c r="F109" s="81" t="s">
        <v>86</v>
      </c>
    </row>
    <row r="110" spans="1:6" x14ac:dyDescent="0.3">
      <c r="A110" s="84"/>
      <c r="B110" s="27">
        <v>0.5</v>
      </c>
      <c r="C110" s="27">
        <v>0.54166666666666663</v>
      </c>
      <c r="D110" s="11">
        <v>60</v>
      </c>
      <c r="E110" s="39" t="s">
        <v>16</v>
      </c>
      <c r="F110" s="39" t="s">
        <v>16</v>
      </c>
    </row>
    <row r="111" spans="1:6" ht="26.4" x14ac:dyDescent="0.3">
      <c r="A111" s="84"/>
      <c r="B111" s="27">
        <v>0.54166666666666663</v>
      </c>
      <c r="C111" s="27">
        <v>0.60416666666666663</v>
      </c>
      <c r="D111" s="11">
        <v>90</v>
      </c>
      <c r="E111" s="79" t="s">
        <v>84</v>
      </c>
      <c r="F111" s="81" t="s">
        <v>86</v>
      </c>
    </row>
    <row r="112" spans="1:6" x14ac:dyDescent="0.3">
      <c r="A112" s="84"/>
      <c r="B112" s="27">
        <v>0.60416666666666663</v>
      </c>
      <c r="C112" s="27">
        <v>0.625</v>
      </c>
      <c r="D112" s="11">
        <v>30</v>
      </c>
      <c r="E112" s="39" t="s">
        <v>17</v>
      </c>
      <c r="F112" s="39" t="s">
        <v>17</v>
      </c>
    </row>
    <row r="113" spans="1:9" ht="27" thickBot="1" x14ac:dyDescent="0.35">
      <c r="A113" s="85"/>
      <c r="B113" s="5">
        <v>0.625</v>
      </c>
      <c r="C113" s="33">
        <v>0.70833333333333337</v>
      </c>
      <c r="D113" s="6">
        <v>120</v>
      </c>
      <c r="E113" s="80" t="s">
        <v>84</v>
      </c>
      <c r="F113" s="82" t="s">
        <v>86</v>
      </c>
    </row>
    <row r="114" spans="1:9" x14ac:dyDescent="0.3">
      <c r="E114" s="3"/>
      <c r="F114" s="3"/>
    </row>
    <row r="115" spans="1:9" ht="26.4" x14ac:dyDescent="0.3">
      <c r="A115" s="1" t="s">
        <v>0</v>
      </c>
      <c r="B115" s="4" t="s">
        <v>72</v>
      </c>
      <c r="C115" s="4" t="s">
        <v>71</v>
      </c>
      <c r="D115" s="4" t="s">
        <v>1</v>
      </c>
      <c r="E115" s="4" t="s">
        <v>32</v>
      </c>
      <c r="F115" s="4" t="s">
        <v>33</v>
      </c>
    </row>
    <row r="116" spans="1:9" x14ac:dyDescent="0.3">
      <c r="A116" s="83" t="s">
        <v>68</v>
      </c>
      <c r="B116" s="27">
        <v>0.29166666666666669</v>
      </c>
      <c r="C116" s="27">
        <v>0.33333333333333337</v>
      </c>
      <c r="D116" s="11">
        <v>60</v>
      </c>
      <c r="E116" s="39" t="s">
        <v>19</v>
      </c>
      <c r="F116" s="39" t="s">
        <v>19</v>
      </c>
    </row>
    <row r="117" spans="1:9" x14ac:dyDescent="0.3">
      <c r="A117" s="84"/>
      <c r="B117" s="27">
        <v>0.33333333333333337</v>
      </c>
      <c r="C117" s="27">
        <v>0.41666666666666669</v>
      </c>
      <c r="D117" s="11">
        <v>120</v>
      </c>
      <c r="E117" s="79" t="s">
        <v>84</v>
      </c>
      <c r="F117" s="143" t="s">
        <v>87</v>
      </c>
    </row>
    <row r="118" spans="1:9" x14ac:dyDescent="0.3">
      <c r="A118" s="84"/>
      <c r="B118" s="27">
        <v>0.41666666666666669</v>
      </c>
      <c r="C118" s="27">
        <v>0.4375</v>
      </c>
      <c r="D118" s="11">
        <v>30</v>
      </c>
      <c r="E118" s="39" t="s">
        <v>15</v>
      </c>
      <c r="F118" s="143"/>
    </row>
    <row r="119" spans="1:9" x14ac:dyDescent="0.3">
      <c r="A119" s="84"/>
      <c r="B119" s="27">
        <v>0.4375</v>
      </c>
      <c r="C119" s="27">
        <v>0.5</v>
      </c>
      <c r="D119" s="11">
        <v>90</v>
      </c>
      <c r="E119" s="79" t="s">
        <v>84</v>
      </c>
      <c r="F119" s="143"/>
    </row>
    <row r="120" spans="1:9" x14ac:dyDescent="0.3">
      <c r="A120" s="84"/>
      <c r="B120" s="27">
        <v>0.5</v>
      </c>
      <c r="C120" s="27">
        <v>0.54166666666666663</v>
      </c>
      <c r="D120" s="11">
        <v>60</v>
      </c>
      <c r="E120" s="39" t="s">
        <v>16</v>
      </c>
      <c r="F120" s="39" t="s">
        <v>16</v>
      </c>
    </row>
    <row r="121" spans="1:9" x14ac:dyDescent="0.3">
      <c r="A121" s="84"/>
      <c r="B121" s="27">
        <v>0.54166666666666663</v>
      </c>
      <c r="C121" s="27">
        <v>0.60416666666666663</v>
      </c>
      <c r="D121" s="11">
        <v>90</v>
      </c>
      <c r="E121" s="79" t="s">
        <v>84</v>
      </c>
      <c r="F121" s="143" t="s">
        <v>87</v>
      </c>
    </row>
    <row r="122" spans="1:9" x14ac:dyDescent="0.3">
      <c r="A122" s="84"/>
      <c r="B122" s="27">
        <v>0.60416666666666663</v>
      </c>
      <c r="C122" s="27">
        <v>0.625</v>
      </c>
      <c r="D122" s="11">
        <v>30</v>
      </c>
      <c r="E122" s="39" t="s">
        <v>17</v>
      </c>
      <c r="F122" s="143"/>
    </row>
    <row r="123" spans="1:9" ht="15" thickBot="1" x14ac:dyDescent="0.35">
      <c r="A123" s="85"/>
      <c r="B123" s="5">
        <v>0.625</v>
      </c>
      <c r="C123" s="33">
        <v>0.70833333333333337</v>
      </c>
      <c r="D123" s="6">
        <v>120</v>
      </c>
      <c r="E123" s="80" t="s">
        <v>84</v>
      </c>
      <c r="F123" s="144"/>
    </row>
    <row r="124" spans="1:9" x14ac:dyDescent="0.3">
      <c r="E124" s="3"/>
      <c r="F124" s="3"/>
    </row>
    <row r="125" spans="1:9" ht="26.4" x14ac:dyDescent="0.3">
      <c r="A125" s="1" t="s">
        <v>0</v>
      </c>
      <c r="B125" s="4" t="s">
        <v>72</v>
      </c>
      <c r="C125" s="4" t="s">
        <v>71</v>
      </c>
      <c r="D125" s="4" t="s">
        <v>1</v>
      </c>
      <c r="E125" s="4" t="s">
        <v>32</v>
      </c>
      <c r="F125" s="69"/>
      <c r="G125"/>
      <c r="H125"/>
      <c r="I125"/>
    </row>
    <row r="126" spans="1:9" x14ac:dyDescent="0.3">
      <c r="A126" s="83" t="s">
        <v>69</v>
      </c>
      <c r="B126" s="27">
        <v>0.29166666666666669</v>
      </c>
      <c r="C126" s="27">
        <v>0.33333333333333337</v>
      </c>
      <c r="D126" s="11">
        <v>60</v>
      </c>
      <c r="E126" s="39" t="s">
        <v>19</v>
      </c>
      <c r="F126" s="69"/>
      <c r="G126"/>
      <c r="H126"/>
      <c r="I126"/>
    </row>
    <row r="127" spans="1:9" ht="26.4" x14ac:dyDescent="0.3">
      <c r="A127" s="84"/>
      <c r="B127" s="27">
        <v>0.33333333333333337</v>
      </c>
      <c r="C127" s="27">
        <v>0.5</v>
      </c>
      <c r="D127" s="11">
        <v>240</v>
      </c>
      <c r="E127" s="79" t="s">
        <v>85</v>
      </c>
      <c r="F127" s="3"/>
    </row>
    <row r="128" spans="1:9" x14ac:dyDescent="0.3">
      <c r="A128" s="84"/>
      <c r="B128" s="27">
        <v>0.5</v>
      </c>
      <c r="C128" s="27">
        <v>0.54166666666666663</v>
      </c>
      <c r="D128" s="11">
        <v>60</v>
      </c>
      <c r="E128" s="39" t="s">
        <v>16</v>
      </c>
      <c r="F128" s="3"/>
    </row>
    <row r="129" spans="1:6" ht="27" thickBot="1" x14ac:dyDescent="0.35">
      <c r="A129" s="85"/>
      <c r="B129" s="5">
        <v>0.54166666666666663</v>
      </c>
      <c r="C129" s="5">
        <v>0.70833333333333337</v>
      </c>
      <c r="D129" s="6">
        <v>240</v>
      </c>
      <c r="E129" s="80" t="s">
        <v>85</v>
      </c>
      <c r="F129" s="3"/>
    </row>
  </sheetData>
  <mergeCells count="116">
    <mergeCell ref="E26:F26"/>
    <mergeCell ref="B54:D54"/>
    <mergeCell ref="E54:F54"/>
    <mergeCell ref="E55:F55"/>
    <mergeCell ref="A6:A28"/>
    <mergeCell ref="F117:F119"/>
    <mergeCell ref="F121:F123"/>
    <mergeCell ref="B20:D20"/>
    <mergeCell ref="B22:D22"/>
    <mergeCell ref="B24:D24"/>
    <mergeCell ref="B27:D27"/>
    <mergeCell ref="E6:F6"/>
    <mergeCell ref="B8:D8"/>
    <mergeCell ref="B12:D12"/>
    <mergeCell ref="B14:D14"/>
    <mergeCell ref="B16:D16"/>
    <mergeCell ref="B18:D18"/>
    <mergeCell ref="B49:D49"/>
    <mergeCell ref="B47:D47"/>
    <mergeCell ref="B51:D51"/>
    <mergeCell ref="B56:D56"/>
    <mergeCell ref="B63:D63"/>
    <mergeCell ref="B66:D66"/>
    <mergeCell ref="E61:F61"/>
    <mergeCell ref="A32:A57"/>
    <mergeCell ref="E32:F32"/>
    <mergeCell ref="E33:F33"/>
    <mergeCell ref="B34:D34"/>
    <mergeCell ref="E34:F34"/>
    <mergeCell ref="E35:F35"/>
    <mergeCell ref="E36:F36"/>
    <mergeCell ref="E37:F37"/>
    <mergeCell ref="E38:F38"/>
    <mergeCell ref="E41:F41"/>
    <mergeCell ref="E42:F42"/>
    <mergeCell ref="E45:F45"/>
    <mergeCell ref="E46:F46"/>
    <mergeCell ref="E49:F49"/>
    <mergeCell ref="E50:F50"/>
    <mergeCell ref="F52:F53"/>
    <mergeCell ref="B37:D37"/>
    <mergeCell ref="B39:D39"/>
    <mergeCell ref="B41:D41"/>
    <mergeCell ref="B43:D43"/>
    <mergeCell ref="E67:F67"/>
    <mergeCell ref="E70:F70"/>
    <mergeCell ref="E72:F72"/>
    <mergeCell ref="E73:F73"/>
    <mergeCell ref="E74:F74"/>
    <mergeCell ref="H51:H52"/>
    <mergeCell ref="I51:I52"/>
    <mergeCell ref="G51:G52"/>
    <mergeCell ref="E63:F63"/>
    <mergeCell ref="E64:F64"/>
    <mergeCell ref="E65:F65"/>
    <mergeCell ref="E62:F62"/>
    <mergeCell ref="E66:F66"/>
    <mergeCell ref="E71:F71"/>
    <mergeCell ref="E1:F1"/>
    <mergeCell ref="E2:F2"/>
    <mergeCell ref="E7:F7"/>
    <mergeCell ref="E8:F8"/>
    <mergeCell ref="A116:A123"/>
    <mergeCell ref="A126:A129"/>
    <mergeCell ref="A96:A103"/>
    <mergeCell ref="E9:F9"/>
    <mergeCell ref="E10:F10"/>
    <mergeCell ref="E11:F11"/>
    <mergeCell ref="E12:F12"/>
    <mergeCell ref="E13:F13"/>
    <mergeCell ref="E16:F16"/>
    <mergeCell ref="E17:F17"/>
    <mergeCell ref="E20:F20"/>
    <mergeCell ref="E21:F21"/>
    <mergeCell ref="E24:F24"/>
    <mergeCell ref="E25:F25"/>
    <mergeCell ref="E27:F27"/>
    <mergeCell ref="E28:F28"/>
    <mergeCell ref="E85:F85"/>
    <mergeCell ref="E86:F86"/>
    <mergeCell ref="B45:D45"/>
    <mergeCell ref="A106:A113"/>
    <mergeCell ref="J47:J49"/>
    <mergeCell ref="J68:J73"/>
    <mergeCell ref="G68:G72"/>
    <mergeCell ref="H68:H72"/>
    <mergeCell ref="I68:I72"/>
    <mergeCell ref="J39:J41"/>
    <mergeCell ref="J43:J45"/>
    <mergeCell ref="H47:H48"/>
    <mergeCell ref="G47:G48"/>
    <mergeCell ref="J51:J53"/>
    <mergeCell ref="I47:I48"/>
    <mergeCell ref="A87:A93"/>
    <mergeCell ref="E87:F87"/>
    <mergeCell ref="E88:F88"/>
    <mergeCell ref="E89:F89"/>
    <mergeCell ref="E90:F90"/>
    <mergeCell ref="E91:F91"/>
    <mergeCell ref="E92:F92"/>
    <mergeCell ref="E93:F93"/>
    <mergeCell ref="E75:F75"/>
    <mergeCell ref="E76:F76"/>
    <mergeCell ref="B75:D75"/>
    <mergeCell ref="B77:D77"/>
    <mergeCell ref="B79:D79"/>
    <mergeCell ref="E81:F81"/>
    <mergeCell ref="E82:F82"/>
    <mergeCell ref="E77:F77"/>
    <mergeCell ref="E78:F78"/>
    <mergeCell ref="E79:F79"/>
    <mergeCell ref="E80:F80"/>
    <mergeCell ref="A61:A82"/>
    <mergeCell ref="B68:D68"/>
    <mergeCell ref="B70:D70"/>
    <mergeCell ref="B73:D73"/>
  </mergeCells>
  <printOptions horizontalCentered="1" verticalCentered="1"/>
  <pageMargins left="0.25" right="0.25" top="1" bottom="0.75" header="0" footer="0"/>
  <pageSetup scale="65" fitToHeight="0" orientation="landscape" r:id="rId1"/>
  <headerFooter>
    <oddHeader>&amp;L&amp;D&amp;C2026 EOS/ESD Symposium Schedule&amp;RVersion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Short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Earl</dc:creator>
  <cp:lastModifiedBy>Christina Earl</cp:lastModifiedBy>
  <cp:lastPrinted>2026-05-20T16:59:01Z</cp:lastPrinted>
  <dcterms:created xsi:type="dcterms:W3CDTF">2020-03-21T15:50:47Z</dcterms:created>
  <dcterms:modified xsi:type="dcterms:W3CDTF">2026-05-20T17:05:41Z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8c7287-838c-46dd-b281-b1140229e67a_Enabled">
    <vt:lpwstr>true</vt:lpwstr>
  </property>
  <property fmtid="{D5CDD505-2E9C-101B-9397-08002B2CF9AE}" pid="3" name="MSIP_Label_cf8c7287-838c-46dd-b281-b1140229e67a_SetDate">
    <vt:lpwstr>2021-03-03T07:27:52Z</vt:lpwstr>
  </property>
  <property fmtid="{D5CDD505-2E9C-101B-9397-08002B2CF9AE}" pid="4" name="MSIP_Label_cf8c7287-838c-46dd-b281-b1140229e67a_Method">
    <vt:lpwstr>Privileged</vt:lpwstr>
  </property>
  <property fmtid="{D5CDD505-2E9C-101B-9397-08002B2CF9AE}" pid="5" name="MSIP_Label_cf8c7287-838c-46dd-b281-b1140229e67a_Name">
    <vt:lpwstr>cf8c7287-838c-46dd-b281-b1140229e67a</vt:lpwstr>
  </property>
  <property fmtid="{D5CDD505-2E9C-101B-9397-08002B2CF9AE}" pid="6" name="MSIP_Label_cf8c7287-838c-46dd-b281-b1140229e67a_SiteId">
    <vt:lpwstr>75e027c9-20d5-47d5-b82f-77d7cd041e8f</vt:lpwstr>
  </property>
  <property fmtid="{D5CDD505-2E9C-101B-9397-08002B2CF9AE}" pid="7" name="MSIP_Label_cf8c7287-838c-46dd-b281-b1140229e67a_ActionId">
    <vt:lpwstr>73b70f80-a12d-4dcb-94ea-07c47dbf90f0</vt:lpwstr>
  </property>
  <property fmtid="{D5CDD505-2E9C-101B-9397-08002B2CF9AE}" pid="8" name="MSIP_Label_cf8c7287-838c-46dd-b281-b1140229e67a_ContentBits">
    <vt:lpwstr>0</vt:lpwstr>
  </property>
</Properties>
</file>