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192.168.168.60\Supershare\Supershare\SYMPOSIUM 2015-\2025 Symposium\Schedule\"/>
    </mc:Choice>
  </mc:AlternateContent>
  <xr:revisionPtr revIDLastSave="0" documentId="13_ncr:1_{D3AA39E7-623A-4353-ACA6-92C9AF67ED5A}" xr6:coauthVersionLast="47" xr6:coauthVersionMax="47" xr10:uidLastSave="{00000000-0000-0000-0000-000000000000}"/>
  <bookViews>
    <workbookView xWindow="4740" yWindow="-16320" windowWidth="29040" windowHeight="16440" tabRatio="887" firstSheet="1" activeTab="3" xr2:uid="{475D6738-6558-4891-AA5F-6F2B522B6825}"/>
  </bookViews>
  <sheets>
    <sheet name="Program Short" sheetId="1" r:id="rId1"/>
    <sheet name="Prg_Saturday 9-13" sheetId="2" r:id="rId2"/>
    <sheet name="Prg_Sunday 9-14" sheetId="3" r:id="rId3"/>
    <sheet name="Prg_Monday 9-15" sheetId="4" r:id="rId4"/>
    <sheet name="Prg_Tuesday 9-16" sheetId="5" r:id="rId5"/>
    <sheet name="Prg_Wednesday 9-17" sheetId="6" r:id="rId6"/>
    <sheet name="Prg_Thursday 9-18" sheetId="7" r:id="rId7"/>
    <sheet name="Prg_Friday 9-19" sheetId="8" r:id="rId8"/>
    <sheet name="Prg_Saturday 9-20" sheetId="9" r:id="rId9"/>
    <sheet name="Prg_Sunday 9-21"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6" l="1"/>
  <c r="U81" i="5"/>
  <c r="AB55" i="5"/>
  <c r="Z69" i="5" s="1"/>
  <c r="C132" i="1"/>
  <c r="C122" i="1"/>
  <c r="B123" i="1" s="1"/>
  <c r="C123" i="1" s="1"/>
  <c r="B124" i="1" s="1"/>
  <c r="C124" i="1" s="1"/>
  <c r="B125" i="1" s="1"/>
  <c r="C125" i="1" s="1"/>
  <c r="B126" i="1" s="1"/>
  <c r="C126" i="1" s="1"/>
  <c r="B127" i="1" s="1"/>
  <c r="C127" i="1" s="1"/>
  <c r="B128" i="1" s="1"/>
  <c r="C128" i="1" s="1"/>
  <c r="C111" i="1"/>
  <c r="B112" i="1" s="1"/>
  <c r="C112" i="1" s="1"/>
  <c r="B113" i="1" s="1"/>
  <c r="C113" i="1" s="1"/>
  <c r="B114" i="1" s="1"/>
  <c r="C114" i="1" s="1"/>
  <c r="B115" i="1" s="1"/>
  <c r="C115" i="1" s="1"/>
  <c r="B116" i="1" s="1"/>
  <c r="C116" i="1" s="1"/>
  <c r="B117" i="1" s="1"/>
  <c r="C117" i="1" s="1"/>
  <c r="G101" i="1"/>
  <c r="H101" i="1" s="1"/>
  <c r="G102" i="1" s="1"/>
  <c r="H102" i="1" s="1"/>
  <c r="G103" i="1" s="1"/>
  <c r="H103" i="1" s="1"/>
  <c r="G104" i="1" s="1"/>
  <c r="H104" i="1" s="1"/>
  <c r="G105" i="1" s="1"/>
  <c r="H105" i="1" s="1"/>
  <c r="G106" i="1" s="1"/>
  <c r="H106" i="1" s="1"/>
  <c r="H100" i="1"/>
  <c r="C100" i="1"/>
  <c r="B101" i="1" s="1"/>
  <c r="C101" i="1" s="1"/>
  <c r="B102" i="1" s="1"/>
  <c r="C102" i="1" s="1"/>
  <c r="B103" i="1" s="1"/>
  <c r="C103" i="1" s="1"/>
  <c r="B104" i="1" s="1"/>
  <c r="C104" i="1" s="1"/>
  <c r="B105" i="1" s="1"/>
  <c r="C105" i="1" s="1"/>
  <c r="B106" i="1" s="1"/>
  <c r="C106" i="1" s="1"/>
  <c r="C95" i="1"/>
  <c r="M88" i="1"/>
  <c r="M86" i="1"/>
  <c r="M79" i="1"/>
  <c r="H78" i="1"/>
  <c r="C78" i="1"/>
  <c r="B79" i="1" s="1"/>
  <c r="C79" i="1" s="1"/>
  <c r="H76" i="1"/>
  <c r="C76" i="1"/>
  <c r="G70" i="1"/>
  <c r="H70" i="1" s="1"/>
  <c r="G72" i="1" s="1"/>
  <c r="H72" i="1" s="1"/>
  <c r="H69" i="1"/>
  <c r="M68" i="1"/>
  <c r="L64" i="1"/>
  <c r="M64" i="1" s="1"/>
  <c r="L66" i="1" s="1"/>
  <c r="M66" i="1" s="1"/>
  <c r="L67" i="1" s="1"/>
  <c r="M67" i="1" s="1"/>
  <c r="M63" i="1"/>
  <c r="M60" i="1"/>
  <c r="L60" i="1"/>
  <c r="M59" i="1"/>
  <c r="H53" i="1"/>
  <c r="C53" i="1"/>
  <c r="B54" i="1" s="1"/>
  <c r="C54" i="1" s="1"/>
  <c r="H51" i="1"/>
  <c r="C51" i="1"/>
  <c r="M47" i="1"/>
  <c r="M45" i="1"/>
  <c r="G35" i="1"/>
  <c r="H35" i="1" s="1"/>
  <c r="G37" i="1" s="1"/>
  <c r="H37" i="1" s="1"/>
  <c r="G39" i="1" s="1"/>
  <c r="H39" i="1" s="1"/>
  <c r="G40" i="1" s="1"/>
  <c r="H40" i="1" s="1"/>
  <c r="G41" i="1" s="1"/>
  <c r="H41" i="1" s="1"/>
  <c r="G42" i="1" s="1"/>
  <c r="H34" i="1"/>
  <c r="H28" i="1"/>
  <c r="G30" i="1" s="1"/>
  <c r="H30" i="1" s="1"/>
  <c r="G31" i="1" s="1"/>
  <c r="H31" i="1" s="1"/>
  <c r="G32" i="1" s="1"/>
  <c r="H32" i="1" s="1"/>
  <c r="C28" i="1"/>
  <c r="B29" i="1" s="1"/>
  <c r="C29" i="1" s="1"/>
  <c r="B30" i="1" s="1"/>
  <c r="C30" i="1" s="1"/>
  <c r="B31" i="1" s="1"/>
  <c r="C31" i="1" s="1"/>
  <c r="B32" i="1" s="1"/>
  <c r="C32" i="1" s="1"/>
  <c r="B34" i="1" s="1"/>
  <c r="C34" i="1" s="1"/>
  <c r="B35" i="1" s="1"/>
  <c r="C35" i="1" s="1"/>
  <c r="B37" i="1" s="1"/>
  <c r="C37" i="1" s="1"/>
  <c r="B39" i="1" s="1"/>
  <c r="C39" i="1" s="1"/>
  <c r="B42" i="1" s="1"/>
  <c r="C42" i="1" s="1"/>
  <c r="B43" i="1" s="1"/>
  <c r="C43" i="1" s="1"/>
  <c r="B44" i="1" s="1"/>
  <c r="C44" i="1" s="1"/>
  <c r="B45" i="1" s="1"/>
  <c r="C45" i="1" s="1"/>
  <c r="B46" i="1" s="1"/>
  <c r="C46" i="1" s="1"/>
  <c r="R26" i="1"/>
  <c r="H26" i="1"/>
  <c r="C26" i="1"/>
  <c r="C22" i="1"/>
  <c r="R14" i="1"/>
  <c r="Q15" i="1" s="1"/>
  <c r="R15" i="1" s="1"/>
  <c r="Q16" i="1" s="1"/>
  <c r="R16" i="1" s="1"/>
  <c r="Q17" i="1" s="1"/>
  <c r="R17" i="1" s="1"/>
  <c r="Q18" i="1" s="1"/>
  <c r="R18" i="1" s="1"/>
  <c r="Q19" i="1" s="1"/>
  <c r="R19" i="1" s="1"/>
  <c r="Q20" i="1" s="1"/>
  <c r="R20" i="1" s="1"/>
  <c r="M14" i="1"/>
  <c r="L15" i="1" s="1"/>
  <c r="M15" i="1" s="1"/>
  <c r="L16" i="1" s="1"/>
  <c r="M16" i="1" s="1"/>
  <c r="L17" i="1" s="1"/>
  <c r="M17" i="1" s="1"/>
  <c r="L18" i="1" s="1"/>
  <c r="M18" i="1" s="1"/>
  <c r="L19" i="1" s="1"/>
  <c r="M19" i="1" s="1"/>
  <c r="L20" i="1" s="1"/>
  <c r="M20" i="1" s="1"/>
  <c r="H14" i="1"/>
  <c r="G15" i="1" s="1"/>
  <c r="H15" i="1" s="1"/>
  <c r="G16" i="1" s="1"/>
  <c r="H16" i="1" s="1"/>
  <c r="G17" i="1" s="1"/>
  <c r="H17" i="1" s="1"/>
  <c r="G18" i="1" s="1"/>
  <c r="H18" i="1" s="1"/>
  <c r="G19" i="1" s="1"/>
  <c r="H19" i="1" s="1"/>
  <c r="G20" i="1" s="1"/>
  <c r="H20" i="1" s="1"/>
  <c r="C14" i="1"/>
  <c r="B15" i="1" s="1"/>
  <c r="C15" i="1" s="1"/>
  <c r="B16" i="1" s="1"/>
  <c r="C16" i="1" s="1"/>
  <c r="B17" i="1" s="1"/>
  <c r="C17" i="1" s="1"/>
  <c r="B18" i="1" s="1"/>
  <c r="C18" i="1" s="1"/>
  <c r="B19" i="1" s="1"/>
  <c r="C19" i="1" s="1"/>
  <c r="B20" i="1" s="1"/>
  <c r="C20" i="1" s="1"/>
  <c r="Q4" i="1"/>
  <c r="R4" i="1" s="1"/>
  <c r="Q5" i="1" s="1"/>
  <c r="R5" i="1" s="1"/>
  <c r="Q6" i="1" s="1"/>
  <c r="R6" i="1" s="1"/>
  <c r="Q7" i="1" s="1"/>
  <c r="R7" i="1" s="1"/>
  <c r="Q8" i="1" s="1"/>
  <c r="R8" i="1" s="1"/>
  <c r="Q9" i="1" s="1"/>
  <c r="R9" i="1" s="1"/>
  <c r="L4" i="1"/>
  <c r="M4" i="1" s="1"/>
  <c r="L5" i="1" s="1"/>
  <c r="M5" i="1" s="1"/>
  <c r="L6" i="1" s="1"/>
  <c r="M6" i="1" s="1"/>
  <c r="L7" i="1" s="1"/>
  <c r="M7" i="1" s="1"/>
  <c r="L8" i="1" s="1"/>
  <c r="M8" i="1" s="1"/>
  <c r="L9" i="1" s="1"/>
  <c r="M9" i="1" s="1"/>
  <c r="G4" i="1"/>
  <c r="H4" i="1" s="1"/>
  <c r="G5" i="1" s="1"/>
  <c r="H5" i="1" s="1"/>
  <c r="G6" i="1" s="1"/>
  <c r="H6" i="1" s="1"/>
  <c r="G7" i="1" s="1"/>
  <c r="H7" i="1" s="1"/>
  <c r="G8" i="1" s="1"/>
  <c r="H8" i="1" s="1"/>
  <c r="G9" i="1" s="1"/>
  <c r="H9" i="1" s="1"/>
  <c r="R3" i="1"/>
  <c r="M3" i="1"/>
  <c r="H3" i="1"/>
  <c r="B3" i="1"/>
  <c r="C3" i="1" s="1"/>
  <c r="B4" i="1" s="1"/>
  <c r="C4" i="1" s="1"/>
  <c r="B5" i="1" s="1"/>
  <c r="C5" i="1" s="1"/>
  <c r="B6" i="1" s="1"/>
  <c r="C6" i="1" s="1"/>
  <c r="B7" i="1" s="1"/>
  <c r="C7" i="1" s="1"/>
  <c r="B8" i="1" s="1"/>
  <c r="C8" i="1" s="1"/>
  <c r="B9" i="1" s="1"/>
  <c r="C9" i="1" s="1"/>
  <c r="J89" i="4"/>
  <c r="L85" i="4"/>
  <c r="J85" i="4"/>
  <c r="G80" i="1" l="1"/>
  <c r="H80" i="1" s="1"/>
  <c r="G82" i="1" s="1"/>
  <c r="H82" i="1" s="1"/>
  <c r="G83" i="1" s="1"/>
  <c r="H83" i="1" s="1"/>
  <c r="G84" i="1" s="1"/>
  <c r="H84" i="1" s="1"/>
  <c r="G85" i="1" s="1"/>
  <c r="H85" i="1" s="1"/>
  <c r="G88" i="1" s="1"/>
  <c r="H88" i="1" s="1"/>
  <c r="G90" i="1" s="1"/>
  <c r="H90" i="1" s="1"/>
  <c r="G91" i="1" s="1"/>
  <c r="H91" i="1" s="1"/>
  <c r="G92" i="1" s="1"/>
  <c r="H92" i="1" s="1"/>
  <c r="G93" i="1" s="1"/>
  <c r="H93" i="1" s="1"/>
  <c r="L80" i="1"/>
  <c r="M80" i="1" s="1"/>
  <c r="L82" i="1" s="1"/>
  <c r="M82" i="1" s="1"/>
  <c r="B80" i="1"/>
  <c r="C80" i="1" s="1"/>
  <c r="B82" i="1" s="1"/>
  <c r="C82" i="1" s="1"/>
  <c r="B83" i="1" s="1"/>
  <c r="C83" i="1" s="1"/>
  <c r="B84" i="1" s="1"/>
  <c r="C84" i="1" s="1"/>
  <c r="L42" i="1"/>
  <c r="M42" i="1" s="1"/>
  <c r="H42" i="1"/>
  <c r="G43" i="1" s="1"/>
  <c r="H43" i="1" s="1"/>
  <c r="G44" i="1" s="1"/>
  <c r="H44" i="1" s="1"/>
  <c r="G45" i="1" s="1"/>
  <c r="H45" i="1" s="1"/>
  <c r="G46" i="1" s="1"/>
  <c r="H46" i="1" s="1"/>
  <c r="B55" i="1"/>
  <c r="C55" i="1" s="1"/>
  <c r="B57" i="1" s="1"/>
  <c r="C57" i="1" s="1"/>
  <c r="B58" i="1" s="1"/>
  <c r="C58" i="1" s="1"/>
  <c r="B59" i="1" s="1"/>
  <c r="C59" i="1" s="1"/>
  <c r="B60" i="1" s="1"/>
  <c r="C60" i="1" s="1"/>
  <c r="B62" i="1" s="1"/>
  <c r="C62" i="1" s="1"/>
  <c r="B63" i="1" s="1"/>
  <c r="C63" i="1" s="1"/>
  <c r="B65" i="1" s="1"/>
  <c r="C65" i="1" s="1"/>
  <c r="B66" i="1" s="1"/>
  <c r="C66" i="1" s="1"/>
  <c r="B68" i="1" s="1"/>
  <c r="C68" i="1" s="1"/>
  <c r="B70" i="1" s="1"/>
  <c r="C70" i="1" s="1"/>
  <c r="B72" i="1" s="1"/>
  <c r="C72" i="1" s="1"/>
  <c r="L55" i="1"/>
  <c r="M55" i="1" s="1"/>
  <c r="G55" i="1"/>
  <c r="H55" i="1" s="1"/>
  <c r="G57" i="1" s="1"/>
  <c r="H57" i="1" s="1"/>
  <c r="G58" i="1" s="1"/>
  <c r="H58" i="1" s="1"/>
  <c r="G59" i="1" s="1"/>
  <c r="H59" i="1" s="1"/>
  <c r="G60" i="1" s="1"/>
  <c r="H60" i="1" s="1"/>
  <c r="G62" i="1" s="1"/>
  <c r="H62" i="1" s="1"/>
  <c r="G63" i="1" s="1"/>
  <c r="H63" i="1" s="1"/>
  <c r="G65" i="1" s="1"/>
  <c r="H65" i="1" s="1"/>
  <c r="G66" i="1" s="1"/>
  <c r="H66" i="1" s="1"/>
  <c r="G68" i="1" s="1"/>
  <c r="H68" i="1" s="1"/>
  <c r="C9" i="7"/>
  <c r="A33" i="7" s="1"/>
  <c r="C33" i="7" s="1"/>
  <c r="A39" i="7" s="1"/>
  <c r="C39" i="7" s="1"/>
  <c r="A57" i="7" s="1"/>
  <c r="C57" i="7" s="1"/>
  <c r="A69" i="7" s="1"/>
  <c r="C69" i="7" s="1"/>
  <c r="A87" i="7" s="1"/>
  <c r="C87" i="7" s="1"/>
  <c r="A93" i="7" s="1"/>
  <c r="C93" i="7" s="1"/>
  <c r="A114" i="7" s="1"/>
  <c r="C114" i="7" s="1"/>
  <c r="C3" i="7"/>
  <c r="C3" i="10"/>
  <c r="A24" i="10" s="1"/>
  <c r="C24" i="10" s="1"/>
  <c r="A33" i="9"/>
  <c r="C33" i="9" s="1"/>
  <c r="A39" i="9" s="1"/>
  <c r="C39" i="9" s="1"/>
  <c r="A57" i="9" s="1"/>
  <c r="C57" i="9" s="1"/>
  <c r="A69" i="9" s="1"/>
  <c r="C69" i="9" s="1"/>
  <c r="A87" i="9" s="1"/>
  <c r="C87" i="9" s="1"/>
  <c r="A93" i="9" s="1"/>
  <c r="C93" i="9" s="1"/>
  <c r="A114" i="9" s="1"/>
  <c r="C114" i="9" s="1"/>
  <c r="A30" i="9"/>
  <c r="C30" i="9" s="1"/>
  <c r="C9" i="9"/>
  <c r="C3" i="9"/>
  <c r="A33" i="8"/>
  <c r="C33" i="8" s="1"/>
  <c r="A39" i="8" s="1"/>
  <c r="C39" i="8" s="1"/>
  <c r="A57" i="8" s="1"/>
  <c r="C57" i="8" s="1"/>
  <c r="A69" i="8" s="1"/>
  <c r="C69" i="8" s="1"/>
  <c r="A87" i="8" s="1"/>
  <c r="C87" i="8" s="1"/>
  <c r="A93" i="8" s="1"/>
  <c r="C93" i="8" s="1"/>
  <c r="A114" i="8" s="1"/>
  <c r="C114" i="8" s="1"/>
  <c r="A30" i="8"/>
  <c r="C30" i="8" s="1"/>
  <c r="C9" i="8"/>
  <c r="C3" i="8"/>
  <c r="J27" i="6"/>
  <c r="L15" i="5"/>
  <c r="J27" i="5" s="1"/>
  <c r="B86" i="1" l="1"/>
  <c r="C86" i="1" s="1"/>
  <c r="B88" i="1" s="1"/>
  <c r="C88" i="1" s="1"/>
  <c r="B90" i="1" s="1"/>
  <c r="C90" i="1" s="1"/>
  <c r="B91" i="1" s="1"/>
  <c r="C91" i="1" s="1"/>
  <c r="B93" i="1" s="1"/>
  <c r="C93" i="1" s="1"/>
  <c r="B85" i="1"/>
  <c r="C85" i="1" s="1"/>
  <c r="A30" i="7"/>
  <c r="C30" i="7" s="1"/>
  <c r="L15" i="4"/>
  <c r="J31" i="4" s="1"/>
  <c r="L31" i="4" s="1"/>
  <c r="J35" i="4" s="1"/>
  <c r="L35" i="4" s="1"/>
  <c r="J47" i="4" s="1"/>
  <c r="L47" i="4" s="1"/>
  <c r="J49" i="4" s="1"/>
  <c r="AD9" i="3" l="1"/>
  <c r="AB30" i="3" s="1"/>
  <c r="AD30" i="3" s="1"/>
  <c r="AD3" i="3"/>
  <c r="AB33" i="3" l="1"/>
  <c r="AD33" i="3" s="1"/>
  <c r="AB39" i="3" s="1"/>
  <c r="AD39" i="3" s="1"/>
  <c r="AB57" i="3" s="1"/>
  <c r="AD57" i="3" s="1"/>
  <c r="AB69" i="3" s="1"/>
  <c r="AD69" i="3" s="1"/>
  <c r="AB87" i="3" s="1"/>
  <c r="AD87" i="3" s="1"/>
  <c r="AB93" i="3" s="1"/>
  <c r="AD93" i="3" s="1"/>
  <c r="AB114" i="3" s="1"/>
  <c r="AD114" i="3" s="1"/>
  <c r="L3" i="6"/>
  <c r="L3" i="5"/>
  <c r="AB3" i="4"/>
  <c r="L3" i="4"/>
  <c r="U3" i="3"/>
  <c r="L3" i="3"/>
  <c r="C3" i="3"/>
  <c r="C15" i="3"/>
  <c r="U3" i="2"/>
  <c r="L3" i="2"/>
  <c r="C3" i="2"/>
  <c r="AD3" i="2"/>
  <c r="C3" i="6"/>
  <c r="C3" i="5"/>
  <c r="C3" i="4"/>
  <c r="C117" i="3"/>
  <c r="S43" i="6"/>
  <c r="U43" i="6" s="1"/>
  <c r="U21" i="6"/>
  <c r="U27" i="6" s="1"/>
  <c r="S35" i="6" s="1"/>
  <c r="U35" i="6" s="1"/>
  <c r="C15" i="6"/>
  <c r="A17" i="6" s="1"/>
  <c r="C17" i="6" s="1"/>
  <c r="Z120" i="5"/>
  <c r="AB120" i="5" s="1"/>
  <c r="C15" i="5"/>
  <c r="AB21" i="5" s="1"/>
  <c r="AB27" i="5" s="1"/>
  <c r="AB69" i="5" s="1"/>
  <c r="L3" i="7"/>
  <c r="J24" i="7" s="1"/>
  <c r="L24" i="7" s="1"/>
  <c r="J30" i="7" s="1"/>
  <c r="L30" i="7" s="1"/>
  <c r="J51" i="7" s="1"/>
  <c r="L51" i="7" s="1"/>
  <c r="J63" i="7" s="1"/>
  <c r="L63" i="7" s="1"/>
  <c r="J84" i="7" s="1"/>
  <c r="L84" i="7" s="1"/>
  <c r="J90" i="7" s="1"/>
  <c r="L90" i="7" s="1"/>
  <c r="U64" i="6" l="1"/>
  <c r="L27" i="6"/>
  <c r="A27" i="6"/>
  <c r="C27" i="6" s="1"/>
  <c r="A35" i="6" s="1"/>
  <c r="C35" i="6" s="1"/>
  <c r="A40" i="6" s="1"/>
  <c r="C40" i="6" s="1"/>
  <c r="A45" i="6" s="1"/>
  <c r="C45" i="6" s="1"/>
  <c r="A50" i="6" s="1"/>
  <c r="C50" i="6" s="1"/>
  <c r="A54" i="6" s="1"/>
  <c r="C54" i="6" s="1"/>
  <c r="A59" i="6" s="1"/>
  <c r="C59" i="6" s="1"/>
  <c r="A64" i="6" s="1"/>
  <c r="Z104" i="5"/>
  <c r="AB104" i="5" s="1"/>
  <c r="A17" i="5"/>
  <c r="C17" i="5" s="1"/>
  <c r="L27" i="5" s="1"/>
  <c r="C64" i="6" l="1"/>
  <c r="A77" i="6" s="1"/>
  <c r="C77" i="6" s="1"/>
  <c r="A92" i="6" s="1"/>
  <c r="C92" i="6" s="1"/>
  <c r="A98" i="6" s="1"/>
  <c r="C98" i="6" s="1"/>
  <c r="A103" i="6" s="1"/>
  <c r="C103" i="6" s="1"/>
  <c r="A108" i="6" s="1"/>
  <c r="J35" i="6"/>
  <c r="L35" i="6" s="1"/>
  <c r="J40" i="6" s="1"/>
  <c r="L40" i="6" s="1"/>
  <c r="J45" i="6" s="1"/>
  <c r="L45" i="6" s="1"/>
  <c r="J50" i="6" s="1"/>
  <c r="L50" i="6" s="1"/>
  <c r="J54" i="6" s="1"/>
  <c r="L54" i="6" s="1"/>
  <c r="J64" i="6" s="1"/>
  <c r="L64" i="6" s="1"/>
  <c r="J77" i="6" s="1"/>
  <c r="L77" i="6" s="1"/>
  <c r="J92" i="6" s="1"/>
  <c r="L92" i="6" s="1"/>
  <c r="J98" i="6" s="1"/>
  <c r="L98" i="6" s="1"/>
  <c r="J108" i="6" s="1"/>
  <c r="L108" i="6" s="1"/>
  <c r="J113" i="6" s="1"/>
  <c r="L113" i="6" s="1"/>
  <c r="J118" i="6" s="1"/>
  <c r="L118" i="6" s="1"/>
  <c r="J36" i="5"/>
  <c r="L36" i="5" s="1"/>
  <c r="J41" i="5" s="1"/>
  <c r="L41" i="5" s="1"/>
  <c r="J55" i="5" s="1"/>
  <c r="L55" i="5" s="1"/>
  <c r="A27" i="5"/>
  <c r="C27" i="5" s="1"/>
  <c r="J69" i="5" l="1"/>
  <c r="L69" i="5" s="1"/>
  <c r="J81" i="5" s="1"/>
  <c r="L81" i="5" s="1"/>
  <c r="J96" i="5" s="1"/>
  <c r="Z96" i="5" s="1"/>
  <c r="AB96" i="5" s="1"/>
  <c r="Z106" i="5" s="1"/>
  <c r="AB106" i="5" s="1"/>
  <c r="Z112" i="5" s="1"/>
  <c r="AB112" i="5" s="1"/>
  <c r="C108" i="6"/>
  <c r="A36" i="5"/>
  <c r="C36" i="5" s="1"/>
  <c r="A41" i="5" s="1"/>
  <c r="C41" i="5" s="1"/>
  <c r="A46" i="5" s="1"/>
  <c r="C46" i="5" s="1"/>
  <c r="A51" i="5" s="1"/>
  <c r="C51" i="5" s="1"/>
  <c r="A55" i="5" s="1"/>
  <c r="A113" i="6" l="1"/>
  <c r="C113" i="6" s="1"/>
  <c r="A118" i="6" s="1"/>
  <c r="C118" i="6" s="1"/>
  <c r="C122" i="6" s="1"/>
  <c r="L96" i="5"/>
  <c r="J106" i="5" s="1"/>
  <c r="L106" i="5" s="1"/>
  <c r="J112" i="5" s="1"/>
  <c r="L112" i="5" s="1"/>
  <c r="J117" i="5" s="1"/>
  <c r="L117" i="5" s="1"/>
  <c r="J122" i="5" s="1"/>
  <c r="L122" i="5" s="1"/>
  <c r="C55" i="5"/>
  <c r="A69" i="5" s="1"/>
  <c r="J127" i="5" l="1"/>
  <c r="L127" i="5" s="1"/>
  <c r="J132" i="5" s="1"/>
  <c r="L132" i="5" s="1"/>
  <c r="C69" i="5"/>
  <c r="A81" i="5" s="1"/>
  <c r="C81" i="5" s="1"/>
  <c r="A96" i="5" s="1"/>
  <c r="U123" i="4"/>
  <c r="S135" i="4" s="1"/>
  <c r="U135" i="4" s="1"/>
  <c r="AB15" i="4"/>
  <c r="C15" i="4"/>
  <c r="A21" i="4" s="1"/>
  <c r="U15" i="3"/>
  <c r="S33" i="3" s="1"/>
  <c r="U33" i="3" s="1"/>
  <c r="S39" i="3" s="1"/>
  <c r="U39" i="3" s="1"/>
  <c r="S57" i="3" s="1"/>
  <c r="U57" i="3" s="1"/>
  <c r="S69" i="3" s="1"/>
  <c r="U69" i="3" s="1"/>
  <c r="S87" i="3" s="1"/>
  <c r="U87" i="3" s="1"/>
  <c r="S93" i="3" s="1"/>
  <c r="U93" i="3" s="1"/>
  <c r="L15" i="3"/>
  <c r="J33" i="3" s="1"/>
  <c r="L33" i="3" s="1"/>
  <c r="J39" i="3" s="1"/>
  <c r="L39" i="3" s="1"/>
  <c r="J57" i="3" s="1"/>
  <c r="L57" i="3" s="1"/>
  <c r="J69" i="3" s="1"/>
  <c r="L69" i="3" s="1"/>
  <c r="J87" i="3" s="1"/>
  <c r="L87" i="3" s="1"/>
  <c r="J93" i="3" s="1"/>
  <c r="L93" i="3" s="1"/>
  <c r="A33" i="3"/>
  <c r="C33" i="3" s="1"/>
  <c r="A39" i="3" s="1"/>
  <c r="C39" i="3" s="1"/>
  <c r="A57" i="3" s="1"/>
  <c r="C57" i="3" s="1"/>
  <c r="A69" i="3" s="1"/>
  <c r="C69" i="3" s="1"/>
  <c r="A87" i="3" s="1"/>
  <c r="C87" i="3" s="1"/>
  <c r="A93" i="3" s="1"/>
  <c r="C93" i="3" s="1"/>
  <c r="U15" i="2"/>
  <c r="S33" i="2" s="1"/>
  <c r="U33" i="2" s="1"/>
  <c r="S39" i="2" s="1"/>
  <c r="U39" i="2" s="1"/>
  <c r="S57" i="2" s="1"/>
  <c r="U57" i="2" s="1"/>
  <c r="S69" i="2" s="1"/>
  <c r="U69" i="2" s="1"/>
  <c r="S87" i="2" s="1"/>
  <c r="U87" i="2" s="1"/>
  <c r="S93" i="2" s="1"/>
  <c r="U93" i="2" s="1"/>
  <c r="C15" i="2"/>
  <c r="A33" i="2" s="1"/>
  <c r="C33" i="2" s="1"/>
  <c r="A39" i="2" s="1"/>
  <c r="C39" i="2" s="1"/>
  <c r="A57" i="2" s="1"/>
  <c r="C57" i="2" s="1"/>
  <c r="A69" i="2" s="1"/>
  <c r="C69" i="2" s="1"/>
  <c r="A87" i="2" s="1"/>
  <c r="C87" i="2" s="1"/>
  <c r="A93" i="2" s="1"/>
  <c r="C93" i="2" s="1"/>
  <c r="L15" i="2"/>
  <c r="J33" i="2" s="1"/>
  <c r="L33" i="2" s="1"/>
  <c r="J39" i="2" s="1"/>
  <c r="L39" i="2" s="1"/>
  <c r="J57" i="2" s="1"/>
  <c r="L57" i="2" s="1"/>
  <c r="J69" i="2" s="1"/>
  <c r="L69" i="2" s="1"/>
  <c r="J87" i="2" s="1"/>
  <c r="L87" i="2" s="1"/>
  <c r="J93" i="2" s="1"/>
  <c r="L93" i="2" s="1"/>
  <c r="AD9" i="2"/>
  <c r="AB33" i="2" s="1"/>
  <c r="AD33" i="2" s="1"/>
  <c r="AB39" i="2" s="1"/>
  <c r="AD39" i="2" s="1"/>
  <c r="AB57" i="2" s="1"/>
  <c r="AD57" i="2" s="1"/>
  <c r="AB69" i="2" s="1"/>
  <c r="AD69" i="2" s="1"/>
  <c r="AB87" i="2" s="1"/>
  <c r="AD87" i="2" s="1"/>
  <c r="AB93" i="2" s="1"/>
  <c r="AD93" i="2" s="1"/>
  <c r="AB114" i="2" s="1"/>
  <c r="AD114" i="2" s="1"/>
  <c r="C21" i="4" l="1"/>
  <c r="AB30" i="2"/>
  <c r="AD30" i="2" s="1"/>
  <c r="C96" i="5" l="1"/>
  <c r="A106" i="5" s="1"/>
  <c r="C106" i="5" s="1"/>
  <c r="A112" i="5" s="1"/>
  <c r="C112" i="5" s="1"/>
  <c r="A117" i="5" s="1"/>
  <c r="C117" i="5" s="1"/>
  <c r="A122" i="5" s="1"/>
  <c r="C122" i="5" s="1"/>
  <c r="Z63" i="4"/>
  <c r="AB63" i="4" s="1"/>
  <c r="Z75" i="4" s="1"/>
  <c r="AB75" i="4" s="1"/>
  <c r="A31" i="4"/>
  <c r="C31" i="4" s="1"/>
  <c r="A127" i="5" l="1"/>
  <c r="C127" i="5" s="1"/>
  <c r="A132" i="5" s="1"/>
  <c r="C132" i="5" s="1"/>
  <c r="A35" i="4"/>
  <c r="C35" i="4" s="1"/>
  <c r="L49" i="4" l="1"/>
  <c r="J54" i="4" s="1"/>
  <c r="L54" i="4" s="1"/>
  <c r="J59" i="4" s="1"/>
  <c r="L59" i="4" s="1"/>
  <c r="J63" i="4" s="1"/>
  <c r="L63" i="4" s="1"/>
  <c r="J75" i="4" s="1"/>
  <c r="A47" i="4"/>
  <c r="C47" i="4" s="1"/>
  <c r="A49" i="4" s="1"/>
  <c r="C49" i="4" s="1"/>
  <c r="A54" i="4" s="1"/>
  <c r="C54" i="4" s="1"/>
  <c r="A59" i="4" s="1"/>
  <c r="C59" i="4" s="1"/>
  <c r="L75" i="4" l="1"/>
  <c r="A63" i="4"/>
  <c r="C63" i="4" s="1"/>
  <c r="A75" i="4" s="1"/>
  <c r="C75" i="4" s="1"/>
  <c r="A95" i="4" s="1"/>
  <c r="J80" i="4" l="1"/>
  <c r="L80" i="4" s="1"/>
  <c r="L89" i="4" s="1"/>
  <c r="J95" i="4" s="1"/>
  <c r="C95" i="4"/>
  <c r="A101" i="4" s="1"/>
  <c r="C101" i="4" s="1"/>
  <c r="S95" i="4" l="1"/>
  <c r="U95" i="4" s="1"/>
  <c r="L95" i="4"/>
  <c r="A111" i="4"/>
  <c r="C111" i="4" s="1"/>
  <c r="A115" i="4" s="1"/>
  <c r="C115" i="4" s="1"/>
  <c r="A120" i="4" s="1"/>
  <c r="C120" i="4" s="1"/>
  <c r="A125" i="4" s="1"/>
  <c r="C125" i="4" s="1"/>
  <c r="A130" i="4" s="1"/>
  <c r="C130" i="4" s="1"/>
  <c r="J101" i="4"/>
  <c r="L101" i="4" s="1"/>
  <c r="J106" i="4" s="1"/>
  <c r="L106" i="4" s="1"/>
  <c r="J111" i="4" s="1"/>
  <c r="L111" i="4" s="1"/>
  <c r="J115" i="4" s="1"/>
  <c r="L115" i="4" s="1"/>
  <c r="J120" i="4" s="1"/>
  <c r="L120" i="4" s="1"/>
</calcChain>
</file>

<file path=xl/sharedStrings.xml><?xml version="1.0" encoding="utf-8"?>
<sst xmlns="http://schemas.openxmlformats.org/spreadsheetml/2006/main" count="1519" uniqueCount="425">
  <si>
    <t>Day</t>
  </si>
  <si>
    <t>Start</t>
  </si>
  <si>
    <t>Stop</t>
  </si>
  <si>
    <t>Duration</t>
  </si>
  <si>
    <t>Break</t>
  </si>
  <si>
    <t>Start
UTC -7</t>
  </si>
  <si>
    <t>Stop
UTC-7</t>
  </si>
  <si>
    <t>ESD Professional Program Manager Certification Exam Part 1</t>
  </si>
  <si>
    <t>ESD Professional Program Manager Certification Exam Part 2</t>
  </si>
  <si>
    <t>ESD Professional Program Manager Certification Exam Part 3</t>
  </si>
  <si>
    <t>ESD Professional Program Manager Certification Exam Part 4</t>
  </si>
  <si>
    <t>Professional and Technical Women's Reception</t>
  </si>
  <si>
    <t>Welcome Reception - Exhibits Open</t>
  </si>
  <si>
    <t>Exhibits Close</t>
  </si>
  <si>
    <t>EOS/ESD Association, Inc. Annual Meeting &amp; Reception - Open to All Attendees</t>
  </si>
  <si>
    <t>Opening Welcome</t>
  </si>
  <si>
    <t>Morning Welcome</t>
  </si>
  <si>
    <t>Introduction to On-Chip ESD Protection</t>
  </si>
  <si>
    <t>Introduction to Characterization of On-Chip ESD Protection</t>
  </si>
  <si>
    <t>Tuscany 12</t>
  </si>
  <si>
    <t>Manufacturing Hands-On Intro Presentation - Ionization</t>
  </si>
  <si>
    <t>Manufacturing Hands-On Session - Ionization</t>
  </si>
  <si>
    <t>Symposium Paper Awards Presentation Lunch</t>
  </si>
  <si>
    <t>Exhibits Open - Coffee in the Exhibit Hall</t>
  </si>
  <si>
    <t>Exhibits Open - Coffee in the exhibit hall</t>
  </si>
  <si>
    <t>Tuscany A/B</t>
  </si>
  <si>
    <t>Author's Corner</t>
  </si>
  <si>
    <r>
      <t xml:space="preserve">Guided Tours in the exhibit hall
</t>
    </r>
    <r>
      <rPr>
        <sz val="10"/>
        <rFont val="Arial"/>
        <family val="2"/>
      </rPr>
      <t>Networking Coffee Break in the exhibit hall</t>
    </r>
  </si>
  <si>
    <r>
      <t xml:space="preserve">20-minute In-Booth Demos in the Exhibit Hall
</t>
    </r>
    <r>
      <rPr>
        <sz val="10"/>
        <rFont val="Arial"/>
        <family val="2"/>
      </rPr>
      <t>Networking Coffee Break in the exhibit hall</t>
    </r>
  </si>
  <si>
    <t>Light Networking Lunch in the exhibit hall</t>
  </si>
  <si>
    <t>End
UTC -7</t>
  </si>
  <si>
    <t>Length</t>
  </si>
  <si>
    <t>Session</t>
  </si>
  <si>
    <t>Title</t>
  </si>
  <si>
    <t>Instructor</t>
  </si>
  <si>
    <t>Abstract</t>
  </si>
  <si>
    <t>-</t>
  </si>
  <si>
    <r>
      <t xml:space="preserve">Tutorial 
</t>
    </r>
    <r>
      <rPr>
        <b/>
        <sz val="10"/>
        <color rgb="FFFF0000"/>
        <rFont val="Arial"/>
        <family val="2"/>
      </rPr>
      <t>(Registration Required)</t>
    </r>
  </si>
  <si>
    <t>Jay Skolnik, Skolnik Technical Training</t>
  </si>
  <si>
    <t>Chuck McClain, Botron; Andrew Nold, Teradyne</t>
  </si>
  <si>
    <t>Introduction to On-Chip ESD Protection Cont.</t>
  </si>
  <si>
    <t>Introduction to Characterization of On-Chip ESD Protection Cont.</t>
  </si>
  <si>
    <t>Wim Vanhouteghem, SOFICS</t>
  </si>
  <si>
    <t>Speaker/Authors</t>
  </si>
  <si>
    <t>Authors Corner for 1A.1 &amp; 1A.2</t>
  </si>
  <si>
    <t>Reception</t>
  </si>
  <si>
    <t>Emerging Professionals and First Time Attendee Reception</t>
  </si>
  <si>
    <t>Workshop</t>
  </si>
  <si>
    <t>Exhibit Hall</t>
  </si>
  <si>
    <r>
      <rPr>
        <b/>
        <sz val="10"/>
        <rFont val="Arial"/>
        <family val="2"/>
      </rPr>
      <t>Carl Newberg</t>
    </r>
    <r>
      <rPr>
        <sz val="10"/>
        <rFont val="Arial"/>
        <family val="2"/>
      </rPr>
      <t>, Simco-Ion</t>
    </r>
  </si>
  <si>
    <t>Description</t>
  </si>
  <si>
    <r>
      <t xml:space="preserve">Certification Exam
</t>
    </r>
    <r>
      <rPr>
        <b/>
        <sz val="10"/>
        <color rgb="FFFF0000"/>
        <rFont val="Arial"/>
        <family val="2"/>
      </rPr>
      <t>(Registration Required)</t>
    </r>
  </si>
  <si>
    <r>
      <t xml:space="preserve">10-minute Exhibitor Showcases (3:25-4:05) - Parallel Sessions
</t>
    </r>
    <r>
      <rPr>
        <sz val="10"/>
        <rFont val="Arial"/>
        <family val="2"/>
      </rPr>
      <t>Light refreshments available</t>
    </r>
  </si>
  <si>
    <t>Authors Corner for 3A.1, 3A.2, &amp; 3A.3</t>
  </si>
  <si>
    <t>Authors Corner for 3B.1, 3B.2, &amp; 3B.3</t>
  </si>
  <si>
    <t>Authors Corner for M2.1 &amp; M2.2</t>
  </si>
  <si>
    <t>Authors Corner for 5A.1, 5A.2, &amp; 5A.3</t>
  </si>
  <si>
    <t>Authors Corner for 2A.1, 2A.2, &amp; 2A.3</t>
  </si>
  <si>
    <r>
      <rPr>
        <b/>
        <sz val="10"/>
        <rFont val="Arial"/>
        <family val="2"/>
      </rPr>
      <t>20-minute In-Booth Demos in the Exhibit Hall</t>
    </r>
    <r>
      <rPr>
        <sz val="10"/>
        <rFont val="Arial"/>
        <family val="2"/>
      </rPr>
      <t xml:space="preserve">
Networking Coffee Break in the exhibit hall</t>
    </r>
  </si>
  <si>
    <t>Continental Breakfast in the Foyer</t>
  </si>
  <si>
    <t>Emerging Professionals Reception and First Time Attendee Reception</t>
  </si>
  <si>
    <t>Practical Hands-on Exam</t>
  </si>
  <si>
    <r>
      <t>ESD Compliance Verification Technician to TR53</t>
    </r>
    <r>
      <rPr>
        <b/>
        <vertAlign val="subscript"/>
        <sz val="10"/>
        <rFont val="Arial"/>
        <family val="2"/>
      </rPr>
      <t>TM</t>
    </r>
    <r>
      <rPr>
        <b/>
        <sz val="10"/>
        <rFont val="Arial"/>
        <family val="2"/>
      </rPr>
      <t xml:space="preserve"> - Exam</t>
    </r>
  </si>
  <si>
    <r>
      <t>ESD Compliance Verification Technician to TR53</t>
    </r>
    <r>
      <rPr>
        <b/>
        <vertAlign val="subscript"/>
        <sz val="10"/>
        <rFont val="Arial"/>
        <family val="2"/>
      </rPr>
      <t>TM</t>
    </r>
    <r>
      <rPr>
        <b/>
        <sz val="10"/>
        <rFont val="Arial"/>
        <family val="2"/>
      </rPr>
      <t xml:space="preserve"> - Exam Cont.</t>
    </r>
  </si>
  <si>
    <t>In-Booth Demonstrations and coffee in the exhibit hall</t>
  </si>
  <si>
    <t xml:space="preserve">In-Booth Demonstrations and networking coffee break in the exhibit hall </t>
  </si>
  <si>
    <t xml:space="preserve">Guided Tours and networking coffee break in the exhibit hall </t>
  </si>
  <si>
    <r>
      <t xml:space="preserve">Guided Introduction Tour(s) to Meet the Exhibitors
</t>
    </r>
    <r>
      <rPr>
        <sz val="10"/>
        <rFont val="Arial"/>
        <family val="2"/>
      </rPr>
      <t>Networking Coffee Break in the Exhibit Hall</t>
    </r>
  </si>
  <si>
    <r>
      <rPr>
        <b/>
        <sz val="10"/>
        <rFont val="Arial"/>
        <family val="2"/>
      </rPr>
      <t>20-minute In Booth Demonstrations - Parallel Sessions</t>
    </r>
    <r>
      <rPr>
        <sz val="10"/>
        <rFont val="Arial"/>
        <family val="2"/>
      </rPr>
      <t xml:space="preserve">
Networking Coffee Break in the Exhibit Hall</t>
    </r>
  </si>
  <si>
    <r>
      <t>ESD Compliance Verification Technician to TR53</t>
    </r>
    <r>
      <rPr>
        <b/>
        <vertAlign val="superscript"/>
        <sz val="10"/>
        <rFont val="Arial"/>
        <family val="2"/>
      </rPr>
      <t>TM</t>
    </r>
    <r>
      <rPr>
        <b/>
        <sz val="10"/>
        <rFont val="Arial"/>
        <family val="2"/>
      </rPr>
      <t xml:space="preserve"> - Day 1</t>
    </r>
  </si>
  <si>
    <r>
      <t>EOS/ESD Association, Inc. established ESD Compliance Verification Technician, which is based on the ESDA’s technical report, ESD-TR53</t>
    </r>
    <r>
      <rPr>
        <vertAlign val="superscript"/>
        <sz val="10"/>
        <rFont val="Arial"/>
        <family val="2"/>
      </rPr>
      <t>TM</t>
    </r>
    <r>
      <rPr>
        <sz val="10"/>
        <rFont val="Arial"/>
        <family val="2"/>
      </rPr>
      <t xml:space="preserve"> Compliance Verification of ESD Protective Equipment and Materials.
Become certified by industry leaders, developers, and authors of ESD-TR53</t>
    </r>
    <r>
      <rPr>
        <vertAlign val="superscript"/>
        <sz val="10"/>
        <rFont val="Arial"/>
        <family val="2"/>
      </rPr>
      <t>TM</t>
    </r>
    <r>
      <rPr>
        <sz val="10"/>
        <rFont val="Arial"/>
        <family val="2"/>
      </rPr>
      <t>.
The ESD Compliance Verification Technician certification provides an understanding of ESD concepts, how compliance verification fits into an ESD control program, and details all the necessary equipment, methods, and best practices to successfully conduct compliance verification within your organization.
LEARNING OBJECTIVES:
Upon completion of this training, individuals will be able to:
Understand the fundamentals of electrical theory &amp; electrostatics and their applicability to an ESD Control Program
Understand what compliance verification is and how it fits within an ESD Control Program
Understand the requirements of ESD TR53-01-22 and how it can be used to meet the requirements of compliance verification
WHO SHOULD ATTEND?
Individuals requiring a working knowledge and understanding of ESD TR53-01-22
Quality Professionals/Engineers/Consultants/Technicians
Sales / Application Specialists
PREREQUISITES:
Individuals should review ESD TR53-01-22 before beginning the course and keep it readily available for quick reference during the course. ESD TR53-01-22 is available at https://www.esda.org/store/standards/product/339/esd-tr53-01-22.</t>
    </r>
  </si>
  <si>
    <r>
      <t>ESD Compliance Verification Technician to TR53</t>
    </r>
    <r>
      <rPr>
        <b/>
        <vertAlign val="superscript"/>
        <sz val="10"/>
        <rFont val="Arial"/>
        <family val="2"/>
      </rPr>
      <t>TM</t>
    </r>
    <r>
      <rPr>
        <b/>
        <sz val="10"/>
        <rFont val="Arial"/>
        <family val="2"/>
      </rPr>
      <t xml:space="preserve"> - Day 1 Cont.</t>
    </r>
  </si>
  <si>
    <t>ESD Compliance Verification Technician to TR53TM - Day 1 Cont.</t>
  </si>
  <si>
    <t>Light Networking Attendee Lunch in the exhibit hall</t>
  </si>
  <si>
    <t>Afternoon Networking Break with Refreshments in the Foyer</t>
  </si>
  <si>
    <t>Afternoon Networking Break with Refreshments in the Exhibit Hall</t>
  </si>
  <si>
    <t>Coffee in the Exhibit Hall</t>
  </si>
  <si>
    <t>Coffee in the exhibit hall</t>
  </si>
  <si>
    <t>Afternoon Networking Break with Refreshments in the exhibit hall</t>
  </si>
  <si>
    <t>Morning Break</t>
  </si>
  <si>
    <t>Lunch</t>
  </si>
  <si>
    <t>Afternoon Break</t>
  </si>
  <si>
    <r>
      <t>ESD Compliance Verification Technician to TR53</t>
    </r>
    <r>
      <rPr>
        <b/>
        <vertAlign val="superscript"/>
        <sz val="10"/>
        <rFont val="Arial"/>
        <family val="2"/>
      </rPr>
      <t>TM</t>
    </r>
    <r>
      <rPr>
        <b/>
        <sz val="10"/>
        <rFont val="Arial"/>
        <family val="2"/>
      </rPr>
      <t xml:space="preserve"> - Day 2</t>
    </r>
  </si>
  <si>
    <t>ESD Compliance Verification Technician to TR53TM - Day 2 Cont.</t>
  </si>
  <si>
    <r>
      <t>ESD Compliance Verification Technician to TR53</t>
    </r>
    <r>
      <rPr>
        <b/>
        <vertAlign val="superscript"/>
        <sz val="10"/>
        <rFont val="Arial"/>
        <family val="2"/>
      </rPr>
      <t>TM</t>
    </r>
    <r>
      <rPr>
        <b/>
        <sz val="10"/>
        <rFont val="Arial"/>
        <family val="2"/>
      </rPr>
      <t xml:space="preserve"> - Day 2 Cont.</t>
    </r>
  </si>
  <si>
    <t>Device Testing II
Moderator: Steffen Holland</t>
  </si>
  <si>
    <t>20-minute In Booth Demonstrations (Parallel Sessions) and Coffee in the Exhibit Hall</t>
  </si>
  <si>
    <t>11:20 - 11:40</t>
  </si>
  <si>
    <t>11:40 - 12:00</t>
  </si>
  <si>
    <t>9:00 - 9:20</t>
  </si>
  <si>
    <t>9:20-9:40</t>
  </si>
  <si>
    <t>Raincross Ballroom C</t>
  </si>
  <si>
    <t>Raincross Ballroom B</t>
  </si>
  <si>
    <t>Raincross Ballroom D</t>
  </si>
  <si>
    <t>Raincross Ballroom A</t>
  </si>
  <si>
    <t>Saturday, September 13, 2025</t>
  </si>
  <si>
    <t>Continental Breakfast on the Upper Concourse</t>
  </si>
  <si>
    <t>EPA Compliance Certification</t>
  </si>
  <si>
    <t>Troubleshooting ESD and Pulsed EMI Problems in Electronic Systems</t>
  </si>
  <si>
    <r>
      <t>ESD COMPLIANCE VERIFICATION TECHNICIAN TO TR53</t>
    </r>
    <r>
      <rPr>
        <b/>
        <vertAlign val="superscript"/>
        <sz val="10"/>
        <rFont val="Arial"/>
        <family val="2"/>
      </rPr>
      <t xml:space="preserve">® </t>
    </r>
    <r>
      <rPr>
        <b/>
        <sz val="10"/>
        <rFont val="Arial"/>
        <family val="2"/>
      </rPr>
      <t>- Day 1</t>
    </r>
  </si>
  <si>
    <t>Morning Coffee Break on the Upper Concourse</t>
  </si>
  <si>
    <t>ESD Flooring System</t>
  </si>
  <si>
    <t>Troubleshooting ESD and Pulsed EMI Problems in Electronic Systems Cont.</t>
  </si>
  <si>
    <r>
      <t>ESD COMPLIANCE VERIFICATION TECHNICIAN TO TR53</t>
    </r>
    <r>
      <rPr>
        <b/>
        <vertAlign val="superscript"/>
        <sz val="10"/>
        <rFont val="Arial"/>
        <family val="2"/>
      </rPr>
      <t xml:space="preserve">® </t>
    </r>
    <r>
      <rPr>
        <b/>
        <vertAlign val="subscript"/>
        <sz val="10"/>
        <rFont val="Arial"/>
        <family val="2"/>
      </rPr>
      <t xml:space="preserve"> </t>
    </r>
    <r>
      <rPr>
        <b/>
        <sz val="10"/>
        <rFont val="Arial"/>
        <family val="2"/>
      </rPr>
      <t>- Day 1 Cont.</t>
    </r>
  </si>
  <si>
    <t>Lunch in the Ballroom (downstairs)</t>
  </si>
  <si>
    <t>FC121:  Grounding, Variations Concepts</t>
  </si>
  <si>
    <t>Afternoon Break with Light Refreshments on the Upper Concourse</t>
  </si>
  <si>
    <t>FC121:  Grounding, Variations Concepts Cont.</t>
  </si>
  <si>
    <t>Sunday, September 14, 2025</t>
  </si>
  <si>
    <t xml:space="preserve">FC262: Electrical Fields and Particles - Practical Considerations for the Factory and Induction Charging  </t>
  </si>
  <si>
    <t xml:space="preserve">DD/FC240: System Level ESD-EMI Principles - Design, Troubleshooting, &amp; Demonstrations </t>
  </si>
  <si>
    <r>
      <t>ESD COMPLIANCE VERIFICATION TECHNICIAN TO TR53</t>
    </r>
    <r>
      <rPr>
        <b/>
        <vertAlign val="superscript"/>
        <sz val="10"/>
        <rFont val="Arial"/>
        <family val="2"/>
      </rPr>
      <t xml:space="preserve">® </t>
    </r>
    <r>
      <rPr>
        <b/>
        <vertAlign val="subscript"/>
        <sz val="10"/>
        <rFont val="Arial"/>
        <family val="2"/>
      </rPr>
      <t xml:space="preserve"> </t>
    </r>
    <r>
      <rPr>
        <b/>
        <sz val="10"/>
        <rFont val="Arial"/>
        <family val="2"/>
      </rPr>
      <t>- Day 2</t>
    </r>
  </si>
  <si>
    <t>Electrostatic Charging and Induction</t>
  </si>
  <si>
    <t>DD/FC240: System Level ESD-EMI Principles - Design, Troubleshooting, &amp; Demonstrations Cont.</t>
  </si>
  <si>
    <r>
      <t>ESD COMPLIANCE VERIFICATION TECHNICIAN TO TR53</t>
    </r>
    <r>
      <rPr>
        <b/>
        <vertAlign val="superscript"/>
        <sz val="10"/>
        <rFont val="Arial"/>
        <family val="2"/>
      </rPr>
      <t xml:space="preserve">® </t>
    </r>
    <r>
      <rPr>
        <b/>
        <vertAlign val="subscript"/>
        <sz val="10"/>
        <rFont val="Arial"/>
        <family val="2"/>
      </rPr>
      <t xml:space="preserve"> </t>
    </r>
    <r>
      <rPr>
        <b/>
        <sz val="10"/>
        <rFont val="Arial"/>
        <family val="2"/>
      </rPr>
      <t>- Day 2 Cont.</t>
    </r>
  </si>
  <si>
    <t>Beyond Standard TLP - Better ESD Design With the Right Data</t>
  </si>
  <si>
    <t>FC365: Practical Applications of Ionization</t>
  </si>
  <si>
    <t xml:space="preserve">DD134: Fundamentals of ESD System Level </t>
  </si>
  <si>
    <t>Beyond Standard TLP - Better ESD Design With the Right Data Cont.</t>
  </si>
  <si>
    <t>FC365: Practical Applications of Ionization Cont.</t>
  </si>
  <si>
    <t>DD134: Fundamentals of ESD System Level Cont.</t>
  </si>
  <si>
    <t>Ballroom (downstairs)</t>
  </si>
  <si>
    <t>Track 1</t>
  </si>
  <si>
    <t>Track 2</t>
  </si>
  <si>
    <t>Monday, September 15, 2025</t>
  </si>
  <si>
    <t>See welcome and keynote in Track 1 in Ballroom (Downstairs)</t>
  </si>
  <si>
    <r>
      <t>ESD COMPLIANCE VERIFICATION TECHNICIAN TO TR53</t>
    </r>
    <r>
      <rPr>
        <b/>
        <vertAlign val="superscript"/>
        <sz val="10"/>
        <rFont val="Arial"/>
        <family val="2"/>
      </rPr>
      <t xml:space="preserve">® </t>
    </r>
    <r>
      <rPr>
        <b/>
        <vertAlign val="subscript"/>
        <sz val="10"/>
        <rFont val="Arial"/>
        <family val="2"/>
      </rPr>
      <t xml:space="preserve"> </t>
    </r>
    <r>
      <rPr>
        <b/>
        <sz val="10"/>
        <rFont val="Arial"/>
        <family val="2"/>
      </rPr>
      <t>- Exam</t>
    </r>
  </si>
  <si>
    <t>Networking Coffee Break on the Upper Concourse</t>
  </si>
  <si>
    <t>ESDA Roadmap</t>
  </si>
  <si>
    <t>See ESDA Roadmap Presentation in Track 1 in Ballroom (Downstairs)</t>
  </si>
  <si>
    <t>Network on the Upper Concourse with Your Fellow Attendees</t>
  </si>
  <si>
    <t>Exhibit Hall C</t>
  </si>
  <si>
    <t>Exhibit Hall D</t>
  </si>
  <si>
    <t>Emerging Technologies Papers
1A.1 (#25) &amp; 1A.2 (#28)</t>
  </si>
  <si>
    <t>Device Testing Papers
1B.1 (#27) &amp; 1B.2 (#44)</t>
  </si>
  <si>
    <t>Presentation and Interactive Workshop - Industry Survey Report on System Level – Direct PIN ESD (SL-DPE)</t>
  </si>
  <si>
    <t>Manufacturing Papers M1.1 (#5) &amp; M1.2 (RCJ)</t>
  </si>
  <si>
    <t>Upper Concourse</t>
  </si>
  <si>
    <t>Afternoon Networking Break with Refreshments on the Upper Concourse</t>
  </si>
  <si>
    <t>Manufacturing Papers M1.3 (#6) &amp; M1.4 (#10)</t>
  </si>
  <si>
    <t>Meeting Room 5</t>
  </si>
  <si>
    <t>Device Testing Papers
2A.1 (#17), 2A.2 (#26), 2A.3 (#34)</t>
  </si>
  <si>
    <t>Track 3 Exhibits - Exhibit Hall A/B</t>
  </si>
  <si>
    <t>Tuesday, September 16, 2025</t>
  </si>
  <si>
    <t>See keynote in Track 1 in Ballroom (Downstairs)</t>
  </si>
  <si>
    <t>EMC &amp; ESD Co-Design Papers
3A.1 (#3), 3A.2 (#13), 3A.3 (#19)</t>
  </si>
  <si>
    <t>Manufacturing Hands-On Intro Presentation - Packaging</t>
  </si>
  <si>
    <t>Manufacturing Hands-on Session - Packaging</t>
  </si>
  <si>
    <r>
      <t xml:space="preserve">20-minute In Booth Demonstrations - Parallel Sessions
</t>
    </r>
    <r>
      <rPr>
        <sz val="10"/>
        <rFont val="Arial"/>
        <family val="2"/>
      </rPr>
      <t>Networking Coffee Break in the exhibit hall</t>
    </r>
  </si>
  <si>
    <t>Meeting Room 2/3</t>
  </si>
  <si>
    <t>Meeting Room 7/8</t>
  </si>
  <si>
    <t>Manufacturing Showcase Demonstrations - Event Detection, Static Dissipative Materials, Garments</t>
  </si>
  <si>
    <t>See Electrostatics Keynote in Track 1 in Ballroom (Downstairs)</t>
  </si>
  <si>
    <t>Networking Coffee Break in the exhibit hall</t>
  </si>
  <si>
    <t>Electrostatics Papers 
4A.1 (#49), 4A.2 (#9), 4A.3 (#36), 4A.4 (#22)</t>
  </si>
  <si>
    <t>See Automotive Paper in Track 1 in Exhibit Hall C</t>
  </si>
  <si>
    <t>Emerging Technologies Papers
2B.1 (#39), 2B.2 (#43), &amp; 2B.3 (CICC invited Paper)</t>
  </si>
  <si>
    <t>Discussion Group TBD</t>
  </si>
  <si>
    <t>Interested in Volunteering? Join us to learn more!</t>
  </si>
  <si>
    <t xml:space="preserve">Keynote: Backside Interconnects for Future Advanced Nodes </t>
  </si>
  <si>
    <t>ESD Latch-up &amp; EDA Papers
5A.1 (#1), 5A.2 (#12), 5A.3 (#40)</t>
  </si>
  <si>
    <t>Device Testing Papers
3B.1 (#20), 3B.2 (#35), 3B.3 (#37)</t>
  </si>
  <si>
    <t>EMC &amp; ESD Co-Design Papers
6A.1 (#7), 6A.2 (#16)</t>
  </si>
  <si>
    <t>Manufacturing Workshop</t>
  </si>
  <si>
    <t>ESD Latch-up &amp; EDA Papers
7A.1 (#30), 7A.2 (#33), 7A.3(#14), 7A.4 (#18)</t>
  </si>
  <si>
    <t>Manufacturing Papers
M2.1 (#8), M2.2 (#15)</t>
  </si>
  <si>
    <t xml:space="preserve">General Chair's Reception </t>
  </si>
  <si>
    <t>Meeting Room 6</t>
  </si>
  <si>
    <t>This tutorial is designed to provide a comprehensive understanding of electrostatic discharge (ESD) events and its implications on semiconductor devices. The tutorial will delve into the fundamentals of ESD, including the physics behind the electrostatic build-up and discharge processes. Integrated circuits can get damaged by ESD events during manufacturing, testing or in assembly when they are handled by people or machines. IC layout engineers can influence the robustness of their circuits by applying guidelines and tricks. Participants will explore various ESD protection strategies and design methodologies used in modern integrated circuits (ICs). The material will cover ESD devices used from basic CMOS to advanced FinFET technologies. The session will cover key topics such as on-chip ESD protection device structures and layout considerations, Through a blend of theoretical knowledge and practical examples, the tutorial aims to equip attendees with the skills necessary to understand on-chip ESD protection schemes. This tutorial is ideal for IC engineers seeking to enhance their expertise in ESD protection for semiconductor devices.   
Learning Outcomes:
Fundamental understanding about Electrostatic Discharge (ESD): Gain a solid understanding of the principles of electrostatic discharge, including the causes and effects of ESD events in semiconductor devices
Introduction to on-chip ESD Protection Strategies: Learn about various ESD protection mechanisms and their integration into IC design, including diode, transistor, and SCR-based approaches.
Practical Case Studies: Analyze real-world examples to understand common challenges and best practices in ESD protection for different types of ICs.
Layout Considerations: Understand the critical layout considerations that impact the effectiveness of ESD protection schemes.</t>
  </si>
  <si>
    <t>This tutorial is designed to provide a comprehensive understanding of electrostatic discharge (ESD) events and its implications on semiconductor devices. The tutorial will delve into the fundamentals of ESD, including the physics behind the electrostatic build-up and discharge processes. Integrated circuits can get damaged by ESD events during manufacturing, testing or in assembly when they are handled by people or machines. IC layout engineers can influence the robustness of their circuits by applying guidelines and tricks. Participants will explore various ESD protection strategies and design methodologies used in modern integrated circuits (ICs). The material will cover ESD devices used from basic CMOS to advanced FinFET technologies. The session will cover key topics such as on-chip ESD protection device structures and layout considerations, Through a blend of theoretical knowledge and practical examples, the tutorial aims to equip attendees with the skills necessary to understand on-chip ESD protection schemes. This tutorial is ideal for IC engineers seeking to enhance their expertise in ESD protection for semiconductor devices.   
Learning Outcomes:
•	Fundamental understanding about Electrostatic Discharge (ESD): Gain a solid understanding of the principles of electrostatic discharge, including the causes and effects of ESD events in semiconductor devices
•	Introduction to on-chip ESD Protection Strategies: Learn about various ESD protection mechanisms and their integration into IC design, including diode, transistor, and SCR-based approaches.
•	Practical Case Studies: Analyze real-world examples to understand common challenges and best practices in ESD protection for different types of ICs.
•	Layout Considerations: Understand the critical layout considerations that impact the effectiveness of ESD protection schemes.</t>
  </si>
  <si>
    <t>Morning Break on the Upper Concourse</t>
  </si>
  <si>
    <t>Afternoon Break on the Upper Concourse</t>
  </si>
  <si>
    <t>John Kinnear, EOS/ESD Association, Inc.</t>
  </si>
  <si>
    <t>Olivier Marichal, SOFICS</t>
  </si>
  <si>
    <t>This course introduces participants to the causes of Electrostatic Discharge (ESD) and the steps needed to mitigate its effects when handling, storing, or transporting ESD-sensitive components in a manufacturing facility. It provides essential knowledge on implementing an ESD Control Program based on ANSI/ESD S20.20 and other relevant standards, emphasizing the participant's role in protecting electrostatic discharge-sensitive items. Upon successful completion of an online exam, participants will receive a certification.</t>
  </si>
  <si>
    <t>This is comprehensive training on static control flooring systems. The agenda includes: the different functions of ESD flooring systems, the components of ESD flooring systems - systems are multi component and you need all the components to work together to have an adequate system; the relationship between the flooring system and footwear - flooring systems are designed to ground personnel and the personnel need to be connected to the floor through footwear the benefits of using ESD control flooring systems the limitations of using ESD flooring systems the different applications where you might use them within your facility and the different types of systems that are available, the considerations you would take into account when choosing a system for your facility things you need to take into account when installing a system how you might ground the system and the different test methods that you used to validate the system is working properly.</t>
  </si>
  <si>
    <t>Grounding, a fundamental aspect of Electrostatic Discharge (ESD) control, often presents unexpected challenges despite its apparent simplicity. This tutorial delves into the nuances of grounding strategies, equipping participants with the knowledge and skills to implement and maintain robust ground systems. We will explore variations in grounding approaches, essential concepts for effective ground system design, and practical techniques for troubleshooting common issues using appropriate equipment.
Learning Outcomes:
•    Clarify Grounding Terminology: Gain a comprehensive understanding of the term "ground" and its diverse interpretations within the industry, enabling accurate testing, measurement, and design of ground systems.
•    Master ESDA Standards and Test Methods: Understand and apply relevant ESDA standards and test methods for evaluating ground connections.
•    Implement Common Point Grounding: Grasp the rationale behind Common Point Grounding and learn practical methods for its effective implementation.
•    Optimize Ground Resistance: Determine the appropriate resistance levels for various ESD control scenarios, avoiding both insufficient and excessive grounding.
•    Efficiently Troubleshoot Grounding Issues: Develop the ability to diagnose and resolve typical grounding problems, maximizing productivity and minimizing downtime. Participants will learn how to quickly and effectively troubleshoot ground systems, saving time and money.</t>
  </si>
  <si>
    <t>Doug Smith, D.C. Smith Consultants</t>
  </si>
  <si>
    <t xml:space="preserve">1. System and circuit design 
2. Locating ESD in 3D space 
3. Finding the specific spot in your design that is sensitive to ESD, right down to the millimeter! 
4. Spot ESD generators in the environment and your system. 
5. Limitations of traditional ESD debugging techniques (most don’t work very well if at all). 
</t>
  </si>
  <si>
    <t>Chuck McClain, NorthWest ESD Services LLC; Andrew Nold, Teradyne</t>
  </si>
  <si>
    <t>This tutorial provides a comprehensive lesson on system-level Electrostatic Discharge (ESD) mitigation for boards, chassis, and other electronic systems. Through practical demonstrations using real circuits, participants will learn effective techniques to minimize detrimental ESD effects. The course combines theoretical foundations with real-world examples from recent applications, ensuring a robust understanding of ESD phenomena and solutions.
Learning Outcomes:
ESD Soft Failure Mitigation: Understand the mechanisms of ESD-induced soft failures and learn design strategies to eliminate them, ensuring system reliability.
Noise Entry and Mitigation: Identify pathways for ESD and electrical noise ingress into systems, and acquire practical methods for locating and eliminating these issues using electric and magnetic field analysis.
Connector Pin Robustness: Discover innovative techniques to enhance circuit board resilience against direct ESD strikes on connector pins, improving overall system immunity.
Faraday Shield Application: Master the Faraday Shield principle and its practical application to effectively reduce detrimental ESD and Electromagnetic Interference (EMI) effects in real-world scenarios.</t>
  </si>
  <si>
    <t>Kathleen Muhonen, Qorvo</t>
  </si>
  <si>
    <t xml:space="preserve">This tutorial is intended to help those tasked with designing and testing prod-ucts to system-level ESD standards by providing first an overview of what the real-world system ESD threats are and the associated standards that describe these events. Then detailed information on qualification testing is given on IEC 61000-4-2, the most widely used standard, but also ISO 10605 and other standards. This topic includes waveform verification, discharge points, test levels and result classification. System level characterization is broken into five different types including, testing of components outside a system, cable discharge events, charge board events, electro-magnetic field scanning and SEED – system efficient ESD design. The last part of the course dives into the design and simulation strategies for system level robustness where on-board and on-chip protection need to work together. The more popular components for on-board protection are presented and compared.
* 1/2 day certification features EDEC system level segment
</t>
  </si>
  <si>
    <t>David E. Swenson, Affinity Static Control Consulting</t>
  </si>
  <si>
    <t xml:space="preserve">ANSI/ESD S20.20 recommends that process essential insulators with a measured electrical field strength of &gt;2000 volts at 1 inch should be kept a minimum of 12 inches from ESD susceptible items. In addition, for close proximity or contact, the standard requires that insulators have an electric field of &lt;125 volts at 1 inch. Just what are the practical considerations of these statements? What is the size of a charged object and the magnitude of an electric field that imposes a real risk? The goal of this tutorial is to demonstrate the field strength and resulting induction ability from different-sized objects. Electric fields are the major contributor (beyond gravity) to attraction of particles to surfaces. The science of particle attraction, adhesion, and particle removal is very complex, but it is important to have a fundamental understanding if your production processes involve the cleanliness of surfaces. This tutorial will cover the important considerations of particle dynamics. The audience should gain a practical perspective of size and distance as related to charged objects, electrical fields, induction, and the interaction of electric fields with airborne particles.
</t>
  </si>
  <si>
    <t>Electrostatic Charging and the subsequent likelihood of induction charging in industrial processes are important to understand to avoid substantial risks to sensitive devices, materials, and other items including flammable atmospheres. This course discusses electrostatic charging processes and how induction charging occurs. 
Course Outline:
Introduction – Course instructor, ESD Association and ESDA Services, LLC
Electrostatic charge liberation,
Triboelectrification,
Contact charging,
Principles of Induction
Review of incidents involving induction
Summary
Discussion and questions
Learning Outcomes:
Attendees will learn about how static electricity forms and how to recognize induction charging potential in processes.</t>
  </si>
  <si>
    <t>Ionization is a powerful tool in the toolbox of an ESD control practitioner. The half-day tutorial, “Ionization Issues and Answers for the Program Manager” goes into depth about the physics of ionization, and general applications. This tutorial builds on the fundamentals and provides added information about applications of ionization that go beyond those mentioned in the original tutorial. The introduction part of this tutorial begins with a review of the physics of ionization before entering the discussion of applications. Ionization is used in a wide variety of industrial applications to reduce charge on plastic and paper films, extrusion processes, pharmaceutical and other powders, petrochemical processing, printing and graphic arts, as well as the wide variety of electronic component and equipment production processes. Numerous demonstrations will help demonstrate the power of ionization to reduce charges on materials. In addition, it is necessary to understand the limitations of ionization and recognize where it is useful and where it is not.</t>
  </si>
  <si>
    <t>Ballroom (Downstairs)</t>
  </si>
  <si>
    <t>Efraim Aharoni, Tower Semiconductor</t>
  </si>
  <si>
    <t xml:space="preserve">This tutorial shows what data you actually need for a good ESD design and what you should get or request from the foundry. It is an interesting starting point for many companies. </t>
  </si>
  <si>
    <t>Small Wonders, Monumental Impact: The World of Semiconductor Innovation</t>
  </si>
  <si>
    <r>
      <rPr>
        <b/>
        <sz val="10"/>
        <rFont val="Arial"/>
        <family val="2"/>
      </rPr>
      <t>Myung-Hee Na</t>
    </r>
    <r>
      <rPr>
        <sz val="10"/>
        <rFont val="Arial"/>
        <family val="2"/>
      </rPr>
      <t>, Intel</t>
    </r>
  </si>
  <si>
    <t>Truly remarkable technological innovations such as Large Language Models (LLM), AI, robotics, and more have forever changed our daily lives over the past decades. Advanced CMOS semiconductor technologies have been recognized as key enablers of these advancements. Innovations in transistor architecture, from planar to FinFET, and continued lithographic scaling with EUV have pushed CMOS technologies below the 10nm node. Furthermore, the CMOS scaling roadmap continues with groundbreaking advancements such as PowerVia and RibbonFET, setting new benchmarks in performance and efficiency.
However, the current AI trend demands unprecedented levels of performance and energy efficiency in semiconductor technologies, which we have never seen before. Continuing advancements in CMOS technologies toward extreme scaling are a starting point to meet this challenge. To deliver the ultimate value proposition of systems, co-innovation between CMOS technology and advanced packaging is also very important. By aligning silicon and packaging innovations with workload-specific system requirements, it may be possible that the industry can meet the insatiable demand for AI capabilities. This talk discusses the technology trends and key technological innovations in a holistic approach toward a path to tackle this grand challenge.</t>
  </si>
  <si>
    <t>Networking Coffee Break on the Upper Concourse with Your Fellow Attendees</t>
  </si>
  <si>
    <t>Network with Your Fellow Attendees on the Upper Concourse</t>
  </si>
  <si>
    <t xml:space="preserve">Roadmap
Moderator: </t>
  </si>
  <si>
    <t>EOS/ESD Association, Inc. Roadmap</t>
  </si>
  <si>
    <t>To Be Announced</t>
  </si>
  <si>
    <t>1A.1 ESD Considerations for Photonics Products</t>
  </si>
  <si>
    <r>
      <rPr>
        <b/>
        <sz val="10"/>
        <rFont val="Arial"/>
        <family val="2"/>
      </rPr>
      <t>Chloé Troussier</t>
    </r>
    <r>
      <rPr>
        <sz val="10"/>
        <rFont val="Arial"/>
        <family val="2"/>
      </rPr>
      <t>, Johan Bourgeat, Alice Pimentel, Sébastien Cremer, STMicroelectronics</t>
    </r>
  </si>
  <si>
    <t>A comprehensive overview of ESD challenges in photonics integrated circuits (PIC) are presented. ESD robustness of typical PIC devices (Germanium and Si-Ge Photodiodes and highspeed phase modulator) was analyzed. ESD strategies for 2.5D and 3D system in package (SIP) are discussed. ESD protections for PIC applications are introduced and their characterization results are shown.</t>
  </si>
  <si>
    <t>1A.2 ESD HBM Failures of Different Cap Layer and Barrier Thinning Effects in GaN-on-Si AlGaN/GaN HEMTs</t>
  </si>
  <si>
    <r>
      <rPr>
        <b/>
        <sz val="10"/>
        <rFont val="Arial"/>
        <family val="2"/>
      </rPr>
      <t>Wei-Min Wu</t>
    </r>
    <r>
      <rPr>
        <sz val="10"/>
        <rFont val="Arial"/>
        <family val="2"/>
      </rPr>
      <t>, H. Yu, A. Sibaja-Hernandez, U. Peralagu, imec; C.-Y. Su, imec, KU Leuven; H.-C. Chen, imec, KU Leuven, National Yang Ming Chiao Tung University; B. Parvais, N. Collaert, imec, National Yang Ming Chiao Tung University; T.-L. Wu, National Yang Ming Chiao Tung University</t>
    </r>
  </si>
  <si>
    <t>This work compares ESD failures in AlGaN/GaN HEMTs using SiN and GaN cap layers. For a positive zap on the drain-to-source (D-S) HEMTs, a different failure mechanism is observed while maintaining similar HBM robustness. In a negative zap on the GaN-capped gate (G)-S HEMTs, the HBM robustness is higher than the SiN-capped HEMTs. Experiments on the thinning effects of AlGaN barrier are also reported.</t>
  </si>
  <si>
    <t xml:space="preserve">Emerging Technologies II
Moderator: </t>
  </si>
  <si>
    <t>2A.1 Transient Response of Very Fast Transmission Line Pulse: Procedures for Measurement Verification</t>
  </si>
  <si>
    <r>
      <rPr>
        <b/>
        <sz val="10"/>
        <rFont val="Arial"/>
        <family val="2"/>
      </rPr>
      <t>Leonardo Di Biccari</t>
    </r>
    <r>
      <rPr>
        <sz val="10"/>
        <rFont val="Arial"/>
        <family val="2"/>
      </rPr>
      <t>, Andrea Boroni, STMicroelectronics; Robert Ashton, Minotaur Labs (retired); Theo Smedes, NXP Semiconductors; Kathleen Muhonen, Qorvo; Wei Huang, ESDEMC Technology LLC; Henning Lohmeyer, Robert Bosch GmbH; Mirko Scholz, Infineon Technologies AG; Tom Meuse, Thermo Fisher Scientific</t>
    </r>
  </si>
  <si>
    <t>An important cause of inaccuracies in time dependent VF-TLP measurements of transient events are parasitic inductances/ capacitances built into the test setup itself. In this paper it is discussed how to provide confidence of an accurate representation of the DUT properties, by means of characterizations of known inductors/capacitors and simulations.</t>
  </si>
  <si>
    <t>2A.2 Statistical Analysis of (VF-)TLP Parameter Variability</t>
  </si>
  <si>
    <r>
      <rPr>
        <b/>
        <sz val="10"/>
        <rFont val="Arial"/>
        <family val="2"/>
      </rPr>
      <t>Theo Smedes</t>
    </r>
    <r>
      <rPr>
        <sz val="10"/>
        <rFont val="Arial"/>
        <family val="2"/>
      </rPr>
      <t>, Paul Cappon, Sander Sluiter, NXP Semiconductors; Luca Merlo, Andrea Boroni, Leonardo Di Biccari, STMicroelectronics; Marko Simicic, imec; Mihael Krilcic, imec, Gent University</t>
    </r>
  </si>
  <si>
    <t>The development of automated TLP set-ups enables collection of more data for statistical characterization of TLP parameters. This paper presents a study of variability in (VF-)TLP measurement results and addresses the distinction between variations due to the equipment imperfections and due to the device manufacturing or device behavior.</t>
  </si>
  <si>
    <t>2A.3 AI-Driven Analysis of VF-TLP and TLP Characteristics via Hierarchical Clustering</t>
  </si>
  <si>
    <t>We propose a novel approach of AI-driven analysis of data from both TLP and VF-TLP of identical ESD devices. Hierarchical clustering with Mahalanobis distance is shown to deal with challenges such as noise and variability. The proposed approach detects anomalies, outliers, measurement artifacts and performance trends while identifying inconsistent samples.</t>
  </si>
  <si>
    <t>Device Testing I
Moderator:</t>
  </si>
  <si>
    <t>1B.1 Discharge Currents of Metallized Silicon Chiplets at Low Pre-Charge Voltages</t>
  </si>
  <si>
    <t>This paper presents a new current sensor, which incorporates two microstrip lines: one designed for charging the device under test (DUT) and the other facilitating precise discharges into a 33 GHz oscilloscope. Using a fully automated measurement setup with an incorporated pick and place tool, we aim to gather extensive statistical data across four distinct chiplet sizes. The study focuses on low pre-charge voltages between 1 V and 100 V to address current and future discharge target levels. It helps to establish the link between voltages and discharge currents for both ESD protection design and ESD process control.</t>
  </si>
  <si>
    <t>1B.2 Pulse After Power Down (PAPD) Latch-up Failures</t>
  </si>
  <si>
    <t>An automated Latch-up tester was catastrophically damaging a small number of units. Initially declared as a latch-up failure, root cause analysis found the damage to be caused by an excessive voltage pulse. The pulse was erroneously and intermittently delivered to biased pins in the idle time between signal pin tests.</t>
  </si>
  <si>
    <t>Authors Corner for 1B1. &amp; 1B.2</t>
  </si>
  <si>
    <t>Manufacturing I
Moderator:</t>
  </si>
  <si>
    <t>M1.1 Power and Energy Distribution of Electrostatic Discharge on Material Measurements</t>
  </si>
  <si>
    <r>
      <rPr>
        <b/>
        <sz val="10"/>
        <rFont val="Arial"/>
        <family val="2"/>
      </rPr>
      <t>Toni Viheriäkoski</t>
    </r>
    <r>
      <rPr>
        <sz val="10"/>
        <rFont val="Arial"/>
        <family val="2"/>
      </rPr>
      <t>, Cascade Metrology Oy; Jean-Luc Houalla, Eurostat; Reinhold Gärtner, Infineon Technologies AG;
Wolfgang Stadler, Intel Deutschland GmbH; Pasi Tamminen, Danfoss Drives Oy</t>
    </r>
  </si>
  <si>
    <r>
      <rPr>
        <b/>
        <sz val="10"/>
        <rFont val="Arial"/>
        <family val="2"/>
      </rPr>
      <t>Ellen Merkel</t>
    </r>
    <r>
      <rPr>
        <sz val="10"/>
        <rFont val="Arial"/>
        <family val="2"/>
      </rPr>
      <t>, Heinrich Wolf, Leon Heiland, Fraunhofer EMFT</t>
    </r>
  </si>
  <si>
    <t>Controlling electrostatic discharges in electronics, automotive, and process industries often relies on volume and surface resistance measurements. These methods overlook discharge power and energy distributions due to voltage dependence and breakdown characteristics. This study highlights these limitations and introduces methods to improve measurement accuracy, reliability, and safety.</t>
  </si>
  <si>
    <t>Corona discharge ionizers are widely used to eliminate static electricity. In general, the performance required is the static elimination speed and ion balance. In recent years, interest in the peak value of ion balance has increased as the ESD immunity of electronic devices have declined. In particular, it is expected to become a new requirement to suppress induced potential by AC electric field from the high-voltage section of AC type ionizers.
In this paper, induced charging phenomenon that occurs under the influence of AC electric fields emitted from discharge electrodes and main body of the ionizer, which is a prominent phenomenon in AC type ionizers, is investigated by installing a grid made of electrostatic dissipative material (surface resistance: E4 to E11 Ω) near the discharge electrodes and taking similar measures to the main body to reduce induced voltages and increasing decay time.
Ion balance including induction voltage was improved from ±65 V to ±15 V, and decay time was reduced to less than half that of the conventional product. In addition, compressed air was applied and measure not only induced charging but also ion pulsation flow was observed.</t>
  </si>
  <si>
    <t>Invited Talk - Answers to Solving Electrostatic Attraction (ESA) Technical Challenges – ESD Technical Report TR 28</t>
  </si>
  <si>
    <t>Electrostatic Attraction plagues many sectors of industry. Industries such as semiconductor wafer fabrication, aerospace, medical device manufacturing, and others experience significant losses due to scrap, rework, and lost productivity due to electrostatic attraction. While the phenomenon is anecdotally well understood, limited resources are available for those who want to exercise some control over ESA. EOS/ESD Association, Inc. is the leading international source of electrical overstress (EOS) and electrostatic discharge (ESD) control. The Association recognizes that other sources and organizations (such as the Journal of Electrostatics and the Institute of Environmental Sciences &amp; Technology) or specific industry-segment focus groups (such as SEMI) address individual aspects of this multidisciplinary problem. However, there is not a comprehensive approach to controlling ESA in many of the industry documents available. As a result of this industry need, a working group was formed in 2018 to develop a document (ESD TR28) which has recently been published. This talk will review the content of TR28, highlighting the key parts of the document and how it addresses the needs of various industries.</t>
  </si>
  <si>
    <t>Manufacturing II
Moderator:</t>
  </si>
  <si>
    <t>M1.3 Reassessing Material Resistance Requirements for the Control of Charged Device Model-Like Discharges</t>
  </si>
  <si>
    <r>
      <rPr>
        <b/>
        <sz val="10"/>
        <rFont val="Arial"/>
        <family val="2"/>
      </rPr>
      <t>Toni Viheriäkoski</t>
    </r>
    <r>
      <rPr>
        <sz val="10"/>
        <rFont val="Arial"/>
        <family val="2"/>
      </rPr>
      <t>, Cascade Metrology Oy; Pasi Seppälä, Premix Oy; Wolfgang Stadler, Intel Deutschland GmbH;
Friedrich zur Nieden, Lena Zeitlhoefler, Infineon Technologies AG; Pasi Tamminen, Danfoss Drives Oy</t>
    </r>
  </si>
  <si>
    <t>Material resistance recommendations to mitigate charged device model (CDM)-type risks in electronics are often overestimated due to insufficient evidence. Standard resistance tests fail to reflect actual CDM-like conditions involving higher resistances. This study shows that recommended resistance values can be significantly below 1 MΩ when addressing CDM-related concerns.</t>
  </si>
  <si>
    <t>M1.4 Measurement and Evaluation of Ionizers</t>
  </si>
  <si>
    <r>
      <rPr>
        <b/>
        <sz val="10"/>
        <rFont val="Arial"/>
        <family val="2"/>
      </rPr>
      <t>Wolfgang Stadler</t>
    </r>
    <r>
      <rPr>
        <sz val="10"/>
        <rFont val="Arial"/>
        <family val="2"/>
      </rPr>
      <t>, Arman Vassighi, Intel; Rainer Pfeifle, Wolfgang Warmbier GmbH &amp; Co. KG</t>
    </r>
  </si>
  <si>
    <t>Charged plate monitors (CPMs) are used to evaluate ionizers. Due to the processing of very sensitive components, ionizer requirements are also changing. This work shows that today's CPMs are not suitable for all measurements of ionizers, and changes are required in standardization so that CPMs meet today's requirements.</t>
  </si>
  <si>
    <t>Exhibits - Exhibit Hall A/B</t>
  </si>
  <si>
    <t>GaN Devices: Technology, Reliability-Limiting Processes and ESD Failures</t>
  </si>
  <si>
    <t>Keynote II
Moderator: James DiSarro</t>
  </si>
  <si>
    <t>Keynote I
Moderator: James DiSarro</t>
  </si>
  <si>
    <r>
      <rPr>
        <b/>
        <sz val="10"/>
        <color theme="1"/>
        <rFont val="Arial"/>
        <family val="2"/>
      </rPr>
      <t>Matteo Meneghini</t>
    </r>
    <r>
      <rPr>
        <sz val="10"/>
        <color theme="1"/>
        <rFont val="Arial"/>
        <family val="2"/>
      </rPr>
      <t>, University of Padova</t>
    </r>
  </si>
  <si>
    <t>GaN has emerged as an excellent material for application in many fields: optoelectronics, RF systems and power conversion. The most adopted GaN transistor structure is the high electron mobility transistor (HEMT), which is based on the use of an AlGaN/GaN heterostructure. Such devices have excellent properties for application in base stations (for RF devices) and in the power conversion field (e.g. for automotive, renewable energy conversion, consumer electronics, etc.). 
Starting from an overview on GaN technology and on the main device architectures, this talk will present an overview on the main reliability-limiting processes of GaN devices, and on the stability/robustness of these devices against electrostatic discharge (ESD) events.</t>
  </si>
  <si>
    <t>3A.1 Innovative ESD Protection for RF Circuits: Integrating Diodes into Capacitors in Advanced Technology</t>
  </si>
  <si>
    <r>
      <rPr>
        <b/>
        <sz val="10"/>
        <rFont val="Arial"/>
        <family val="2"/>
      </rPr>
      <t>Thalis Da C. Guedes</t>
    </r>
    <r>
      <rPr>
        <sz val="10"/>
        <rFont val="Arial"/>
        <family val="2"/>
      </rPr>
      <t>, STMicroelectronics SA, Univ. Grenoble Alpes; Johan Bourgeat, Blaise Jacquier, STMicroelectronics SA; Jean-Marc Duchamp, Manuel J. Barragan, Philippe Ferrari, Univ. Grenoble Alpes</t>
    </r>
  </si>
  <si>
    <t>This paper presents an innovative ESD protection method for radiofrequency (RF) circuits by integrating diodes into metal capacitors, enhancing resilience without compromising performance. Tested in LNAs using 28-nm CMOS FD-SOI technology, the approach is validated through TLP, VF-TLP, CC-TLP, and CDM tests, demonstrating its effectiveness.</t>
  </si>
  <si>
    <t>3A.2 Low-C ESD Protection Design With Improved BEOL Layout Style for High-Frequency Applications</t>
  </si>
  <si>
    <r>
      <rPr>
        <b/>
        <sz val="10"/>
        <rFont val="Arial"/>
        <family val="2"/>
      </rPr>
      <t>Chen-Yu Liang</t>
    </r>
    <r>
      <rPr>
        <sz val="10"/>
        <rFont val="Arial"/>
        <family val="2"/>
      </rPr>
      <t>, Ming-Dou Ker, National Yang Ming Chiao Tung University</t>
    </r>
  </si>
  <si>
    <t>The design of low-capacitance (low-C) ESD protection circuits for I/O interfaces has become critical for high-frequency applications in advanced CMOS technologies, where parasitic capacitance degrades signal integrity and operation bandwidth. Various design approaches have been proposed to address this trade-off at both the device and metal levels. In this work, an enhanced back-end-of-line (BEOL) layout structure is proposed to optimize the metal routing with reduced parasitic capacitance. The proposed layout structure integrated with a two-stage ESD-protected matching network has been verified in a 28-nm CMOS process. The HBM ESD robustness of 6 kV and wideband operation from DC to 20 GHz is verified by the experimental results, confirming its suitability for high-frequency applications.</t>
  </si>
  <si>
    <t>3A.3 CDM Protection of an Antenna Pad in CMOS Technology</t>
  </si>
  <si>
    <r>
      <rPr>
        <b/>
        <sz val="10"/>
        <rFont val="Arial"/>
        <family val="2"/>
      </rPr>
      <t>Michael Stockinger</t>
    </r>
    <r>
      <rPr>
        <sz val="10"/>
        <rFont val="Arial"/>
        <family val="2"/>
      </rPr>
      <t>, NXP Semiconductors</t>
    </r>
  </si>
  <si>
    <t>The Antenna pad of a wireless MCU uses stacked ESD diode protection causing high CDM stress on thin gate oxide transistors in the receiver. Designing secondary ESD protection with low leakage, low capacitance, and high signal range is difficult. This work analyzes early CDM failures and a silicon proven fix.</t>
  </si>
  <si>
    <t>Electrostatics II
Moderator:</t>
  </si>
  <si>
    <t>4A.1 ESD Air Discharges into Shielded Automotive RF Connectors</t>
  </si>
  <si>
    <r>
      <rPr>
        <b/>
        <sz val="10"/>
        <rFont val="Arial"/>
        <family val="2"/>
      </rPr>
      <t xml:space="preserve">Martin Pilaski, </t>
    </r>
    <r>
      <rPr>
        <sz val="10"/>
        <rFont val="Arial"/>
        <family val="2"/>
      </rPr>
      <t>Steffen Holland, Andreas Hardock, Nima Lotfi, Nexperia Germany GmbH</t>
    </r>
  </si>
  <si>
    <t>Air discharges into shielded automotive RF connectors are performed in static and in an automated moving setup. Pulse waveforms are compared and methods to verify if the pulse hits the discharge target are presented. Discharge probability for different connectors, ESD voltages and ESD gun tips are compared.</t>
  </si>
  <si>
    <t>4A.2 Radial Transmission Line Effects in Charged Device Model Events and Testing</t>
  </si>
  <si>
    <r>
      <rPr>
        <b/>
        <sz val="10"/>
        <rFont val="Arial"/>
        <family val="2"/>
      </rPr>
      <t>Timothy J. Maloney</t>
    </r>
    <r>
      <rPr>
        <sz val="10"/>
        <rFont val="Arial"/>
        <family val="2"/>
      </rPr>
      <t>, Center for Analytic Insights</t>
    </r>
  </si>
  <si>
    <t>Radial transmission line (RTL) theory explains some features of the JEDEC CDM tester, including extra inductance. Also, the factory CDM event, when viewed as an RTL approximating the object’s size, has quantifiable fundamental limits on Ipeak, rise time and slew rate that help set CDM performance expectations.</t>
  </si>
  <si>
    <t>4A.3 Effect of Pulse Duration in Transient Latchup Events</t>
  </si>
  <si>
    <r>
      <rPr>
        <b/>
        <sz val="10"/>
        <rFont val="Arial"/>
        <family val="2"/>
      </rPr>
      <t>Guido Quax</t>
    </r>
    <r>
      <rPr>
        <sz val="10"/>
        <rFont val="Arial"/>
        <family val="2"/>
      </rPr>
      <t>, NXP Semiconductors NV</t>
    </r>
  </si>
  <si>
    <t>The effect of pulse duration in transient latchup events is measured for the 1-ns to DC range, involving TLP and VF-TLP measurements. Across a number of test structures, the same power law behavior is observed in the short pulse region. The data can be modeled over the full range, using the diffusion time as characteristic parameter.</t>
  </si>
  <si>
    <t>4A.4 Degradation of PN-Junction Devices Subjected to Multiple Surge Pulses</t>
  </si>
  <si>
    <t>The degradation of vertical pn-junction devices with different front-side metallization is investigated by multiple surge pulses until failure. The devices can survive second thermal breakdown for some time. The failure mechanism is investigated by physical analysis and TCAD simulations. The devices fail because the front-side metal diffused into the silicon.</t>
  </si>
  <si>
    <r>
      <rPr>
        <b/>
        <sz val="10"/>
        <rFont val="Arial"/>
        <family val="2"/>
      </rPr>
      <t>Steffen Holland</t>
    </r>
    <r>
      <rPr>
        <sz val="10"/>
        <rFont val="Arial"/>
        <family val="2"/>
      </rPr>
      <t>, Sönke Kahl, Nexperia Germany GmbH</t>
    </r>
  </si>
  <si>
    <t>Authors Corner for 4A.1, 4A.2, 4A.3, &amp; 4A.4</t>
  </si>
  <si>
    <t>Manufacturing Hands-On Session - Packaging</t>
  </si>
  <si>
    <t>The impact of current AC ionizers on a target varies greatly with distance. The Electric field generated by these ionizers, as measured by a CPM, results in a misleading interpretation of the effects imposed on the actual device. This hands on session aims to quantify the measured field at various distances and discusses the limitation inherent in measuring with CPM.</t>
  </si>
  <si>
    <t>2B.1 Novel Floating-p SCR-LDMOS Design for BCD Technology: Improving ESD Protection With High Holding Voltages and Fast Turn-on</t>
  </si>
  <si>
    <r>
      <t>Giacomo Drudi</t>
    </r>
    <r>
      <rPr>
        <sz val="10"/>
        <rFont val="Arial"/>
        <family val="2"/>
      </rPr>
      <t>, Susanna Reggiani, University of Bologna; Rajkumar Sankaralingam, Mariano Dissegna, Gianluca Boselli, Texas Instruments Inc.</t>
    </r>
  </si>
  <si>
    <t>A new SCR-LDMOS is investigated through 2D/3D TCAD simulations to obtain maximum holding voltage, minimum area and high ESD robustness. The effect of the additional floating-p region is studied. Reduced overvoltage and turn-on time are observed in the very-fast pulsed regime. Tunability of the holding voltage is demonstrated.</t>
  </si>
  <si>
    <t>2B.2 Protection Window Targeting Using NLDMOS-SCR with Active Gate Control</t>
  </si>
  <si>
    <r>
      <t>Vladislav Vashchenko</t>
    </r>
    <r>
      <rPr>
        <sz val="10"/>
        <rFont val="Arial"/>
        <family val="2"/>
      </rPr>
      <t>, Analog Devices, Inc; Andrei Shibkov, Angstrom Design Automation</t>
    </r>
  </si>
  <si>
    <t>An alternative conceptual approach for ESD on-chip protection comprising gate controlled NLMOS- SCR devices and enable drivers is proposed and experimentally validated. The new principle of clamp design allows operation in two different automatically selected modes. Protection mode features triggering voltage level significantly lower than maximum operation voltage of the protected pin, while in normal mode the triggering voltage is substantially higher. Reliable functionality of the circuit suitable for voltage domains from 14V to 85V is demonstrated</t>
  </si>
  <si>
    <t>The presentation covers challenges in scaling high-speed interconnect bandwidths, including; Single-ended signaling techniques and common design issues; State-of-the-art comparison and tradeoffs of organic package and interposer links; Methods of improving signal integrity; Clock forwarding techniques; PHY transceiver topology tradeoffs. The pad/ESD capacitance in high-speed links and a method for compensating for it is discussed.</t>
  </si>
  <si>
    <r>
      <t>Walker Turner</t>
    </r>
    <r>
      <rPr>
        <sz val="10"/>
        <rFont val="Arial"/>
        <family val="2"/>
      </rPr>
      <t>, Nvidia</t>
    </r>
  </si>
  <si>
    <t>Authors Corner for 2B.1, 2B.2, &amp; 2B.3</t>
  </si>
  <si>
    <t>Track 3 - Exhibits - Exhibit Hall A/B</t>
  </si>
  <si>
    <t>The ESD Professional Program Manager Certification exam is available to individuals who have completed the ten prerequisite classes. Please contact info.eosesda@esda.org for more information or to register for the 2025 exam.</t>
  </si>
  <si>
    <t>Backside Interconnects for Future Advanced Nodes</t>
  </si>
  <si>
    <r>
      <rPr>
        <b/>
        <sz val="10"/>
        <color theme="1"/>
        <rFont val="Arial"/>
        <family val="2"/>
      </rPr>
      <t>Ruilong Xie</t>
    </r>
    <r>
      <rPr>
        <sz val="10"/>
        <color theme="1"/>
        <rFont val="Arial"/>
        <family val="2"/>
      </rPr>
      <t>, IBM Research</t>
    </r>
  </si>
  <si>
    <t>As CMOS technologies scales beyond 2nm, the frontside of the wafer offers diminishing opportunities for area scaling due to the approaching physical limits of the gate pitch and the BEOL copper pitch. While various strategies are being explored to enhance gate pitch and BEOL Cu pitch scaling, such as 2D material channels and subtractive ruthenium interconnects, or enabling cell height scaling through flexible cell height and stacked FET transistors, a more promising approach lies in advancing interconnect technology on the wafer's backside. Utilizing the wafer backside opens numerous opportunities, including backside power and signal integration, the development of backside functional devices, and simplified integration for vertical or stacked transistors. However, it also introduces challenges such as handler wafer bonding, substrate thinning, passive device formation, diverse methods for backside interconnect formation, backside overlay errors, and constraints related to processing thermal budgets and thermal dissipation. This talk will explore these opportunities and challenges.</t>
  </si>
  <si>
    <t>5A.1 Metal Electrothermal Model for Circuit Simulation</t>
  </si>
  <si>
    <r>
      <rPr>
        <b/>
        <sz val="10"/>
        <rFont val="Arial"/>
        <family val="2"/>
      </rPr>
      <t>Eugene Worley</t>
    </r>
    <r>
      <rPr>
        <sz val="10"/>
        <rFont val="Arial"/>
        <family val="2"/>
      </rPr>
      <t>, Silicon Crossing, LLC</t>
    </r>
  </si>
  <si>
    <t>Analytical and finite difference circuit electrothermal models for metal using TLP data for the extraction of the heat equation RC parameters [1] are presented. How the TLP presents Itlp-Vtlp data numbers is accounted for. Temperature is treated as a parametric variable and is represented as the ratio of the voltage difference from linearity to the linear value for a given current. It was found that for CDM an adiabatic model works well and for HBM and IEC64000-4-2 a 1 RC model is adequate. Also shown is a finite difference method for finding parameters for 2 RC or more elements.</t>
  </si>
  <si>
    <t>5A.2 Empirical ESD Modeling of ESD Pass Gate Transistors</t>
  </si>
  <si>
    <t>TLP measurements of multi-terminal pass-gate ESD transistors enabled creation of empirical models using machine learning. ESD events in circuits with snap-back pass-gate transistors, were simulated employing behavioral model code. The implementation of neural network capabilities simplifies the creation of the empirical models and their standardization.</t>
  </si>
  <si>
    <r>
      <rPr>
        <b/>
        <sz val="10"/>
        <rFont val="Arial"/>
        <family val="2"/>
      </rPr>
      <t>Zhekun Peng</t>
    </r>
    <r>
      <rPr>
        <sz val="10"/>
        <rFont val="Arial"/>
        <family val="2"/>
      </rPr>
      <t>, Daniel Szanto, Daryl Beetner, Missouri University of Science and Technology; Jianchi Zhou, Darryl Kostka, Apple Inc.; David Pommerenke, Graz University of Technology</t>
    </r>
  </si>
  <si>
    <t>SPICE-based methods for predicting coupling from an ESD-induced corona streamer to printed circuit board (PCB) structures beneath a touchscreen display are evaluated in this paper. Results demonstrate that the non-linear time-dependent propagation model can capture the coupling much better than other models and accurately predict the overall current waveform well.</t>
  </si>
  <si>
    <t>6A.1 ESD Power Clamp Using Variable Clamping Voltage for Enhanced ESD Robustness and Prevention of False Triggering in High Voltage Applications</t>
  </si>
  <si>
    <r>
      <rPr>
        <b/>
        <sz val="10"/>
        <rFont val="Arial"/>
        <family val="2"/>
      </rPr>
      <t>Kazuki Shimada</t>
    </r>
    <r>
      <rPr>
        <sz val="10"/>
        <rFont val="Arial"/>
        <family val="2"/>
      </rPr>
      <t>, Mototsugu Okushima, Renesas Electronics Corporation</t>
    </r>
  </si>
  <si>
    <t>High voltage applications require a power supply voltage of 10V to 100V, narrowing ESD design margin. Increased power supply bounce causes large transient currents due to false triggering of ESD clamp. The proposed ESD clamp prevents false triggering and enhances ESD robustness by lowering the clamp voltage with variable clamping.</t>
  </si>
  <si>
    <t>6A.2 Area-Efficient and Low-Leakage Design for GaN-on-Si Power-Rail ESD Clamp Circuit With D-Mode HEMT</t>
  </si>
  <si>
    <r>
      <rPr>
        <b/>
        <sz val="10"/>
        <rFont val="Arial"/>
        <family val="2"/>
      </rPr>
      <t>Chao-Yang Ke</t>
    </r>
    <r>
      <rPr>
        <sz val="10"/>
        <rFont val="Arial"/>
        <family val="2"/>
      </rPr>
      <t>, Ming-Dou Ker, National Yang Ming Chiao Tung University</t>
    </r>
  </si>
  <si>
    <t>A power-rail ESD clamp circuit with an area-efficient and low-leakage design was proposed in this study. By means of the leakage-reduction technique realized by the D-HEMT, the DC standby leakage and transient leakage during the power-on condition can be effectively reduced. Furthermore, by optimizing the coupling capacitor and dispensing with the mega-ohm resistor, the chip area can be significantly reduced without sacrificing the ESD robustness. Therefore, the proposed design is a promising solution for the power-rail ESD clamp circuit in GaN-on-Si integrated circuits.</t>
  </si>
  <si>
    <t>Authors Corner for 6A.1 &amp; 6A.2</t>
  </si>
  <si>
    <t>7A.1 Transient Simulation of CDM Currents in a Multichip Module Based on Measurements and 3D FEM Simulations</t>
  </si>
  <si>
    <t>This study presents a methodology for assessing stress currents in multi-chip modules (MCM) during a CDM stress event. The relevant capacitances of the individual chips in a CDM test environment are obtained through FEM simulations and compared with corresponding experimental measurements. Additionally, a package model is developed using further pulsed measurements, enabling circuit simulations of the internal currents among the individual chips.</t>
  </si>
  <si>
    <r>
      <rPr>
        <b/>
        <sz val="10"/>
        <rFont val="Arial"/>
        <family val="2"/>
      </rPr>
      <t>Ellen Merkel</t>
    </r>
    <r>
      <rPr>
        <sz val="10"/>
        <rFont val="Arial"/>
        <family val="2"/>
      </rPr>
      <t>, Heinrich Wolf, Fraunhofer EMFT; Michael Graf, Guel Dogan, Klaus Kosbi, Robert Bosch GmbH</t>
    </r>
  </si>
  <si>
    <t>7A.2 ESD EDA Verification Evolution for Packages and Modules</t>
  </si>
  <si>
    <r>
      <rPr>
        <b/>
        <sz val="10"/>
        <rFont val="Arial"/>
        <family val="2"/>
      </rPr>
      <t>Michael Khazhinsky</t>
    </r>
    <r>
      <rPr>
        <sz val="10"/>
        <rFont val="Arial"/>
        <family val="2"/>
      </rPr>
      <t>, Kuo-Hsuan Meng, Vasan Subbiah, Rohinth Ram R V, Sowmya Kndula, Sriram Raparla, Silicon Laboratories, Inc.</t>
    </r>
  </si>
  <si>
    <t>ESD and latch-up stress testing typically targets packaged parts, yet design verification is only performed on the silicon die. Omission of package-level information can make the EDA tools unable to detect the underlying ESD or latch-up risk, even if the rule-deck is programmed correctly. Products with the same die but in different packages might exhibit varied protection levels due to factors like package size, capacitance, wire connectivity, and inductance. This paper examines how these properties impact ESD and latch-up protection, introduces the new EDA verification flow for packaged parts, and discusses its challenges and evolution.</t>
  </si>
  <si>
    <t>7A.3 Ultrafast Characterization of Gated and STI Diodes in Bulk FinFET and GAAFET Technologies</t>
  </si>
  <si>
    <t>This study investigates forward-biased bulk FinFET and GAAFET diodes undergoing Ultrafast Transmission Line Pulse (ufTLP) characterization. Correlating measured data of downscaled diodes with Technology Computer-Aided Design (TCAD) simulations shows the necessity of including impact ionization phenomena for fast transients in the picosecond regime during forward biasing.</t>
  </si>
  <si>
    <r>
      <rPr>
        <b/>
        <sz val="10"/>
        <rFont val="Arial"/>
        <family val="2"/>
      </rPr>
      <t>Emanuele Groppo</t>
    </r>
    <r>
      <rPr>
        <sz val="10"/>
        <rFont val="Arial"/>
        <family val="2"/>
      </rPr>
      <t>, Intel Deutschland GmbH, Technische Universität München; Harald Gossner, Intel Deutschland GmbH; Wen-Chieh Chen, Marko Simicic, imec; Ralf Brederlow, Technische Universität München</t>
    </r>
  </si>
  <si>
    <t>7A.4 Charge Trapping Mechanism in Thick Oxide of HV LDMOS Under CDM Events</t>
  </si>
  <si>
    <r>
      <rPr>
        <b/>
        <sz val="10"/>
        <rFont val="Arial"/>
        <family val="2"/>
      </rPr>
      <t>Leonardo Di Biccari</t>
    </r>
    <r>
      <rPr>
        <sz val="10"/>
        <rFont val="Arial"/>
        <family val="2"/>
      </rPr>
      <t>, Andrea Boroni, Alessandro Castelnovo, Lucia Zullino, Lorenzo Cerati, STMicroelectronics</t>
    </r>
  </si>
  <si>
    <t>Oxide charge trapping is deeply investigated phenomenon for IC reliability, considering different scenario than nanosecond time domain. In this paper the charge trapping mechanism in HV LDMOS thick oxide under nanosecond event is investigated, by means of characterizations and TCAD. Impact of different CDM test methods and procedures is discussed.</t>
  </si>
  <si>
    <t>Authors Corner for 7A.1, 7A.2, 7A.3, &amp; 7A.4</t>
  </si>
  <si>
    <t>General Chair's Reception - Open to All Attendees</t>
  </si>
  <si>
    <t>3B.1 On-Chip Probe for Real-Time Measurement of ESD Transients</t>
  </si>
  <si>
    <r>
      <t>Matthew Drallmeier</t>
    </r>
    <r>
      <rPr>
        <sz val="10"/>
        <rFont val="Arial"/>
        <family val="2"/>
      </rPr>
      <t>, Elyse Rosenbaum, University of Illinois at Urbana-Champaign</t>
    </r>
  </si>
  <si>
    <t>An on-chip active probe that enables measurement of ESD transients at internal circuit nodes is demonstrated. The probe’s bandpass characteristics are targeted for CDM. The probe is used to capture transient voltage waveforms at internal nodes of three high-speed transmitters located on a packaged IC during 1-ns vf-TLP testing.</t>
  </si>
  <si>
    <t>3B.2 On-Chip ESD Detection From Wafer Bulk Substrate Discharge</t>
  </si>
  <si>
    <r>
      <t>James Davis</t>
    </r>
    <r>
      <rPr>
        <sz val="10"/>
        <rFont val="Arial"/>
        <family val="2"/>
      </rPr>
      <t>, Souvick Mitra, Ken Marr, Greg O’Sullivan, Kevin Werhane, Micron Technology</t>
    </r>
  </si>
  <si>
    <t xml:space="preserve">This paper introduces an on-chip ESD detection circuit and methodology for high current ESD discharges occurring to the back-side bulk silicon during wafer fabrication and assembly process. </t>
  </si>
  <si>
    <t>3B.3 Case Study of a Miscorrelation Between CDM Testing and CC-TLP Characterization of Multi-GHz RF Pins</t>
  </si>
  <si>
    <r>
      <t>Dolphin Abessolo-Bidzo</t>
    </r>
    <r>
      <rPr>
        <sz val="10"/>
        <rFont val="Arial"/>
        <family val="2"/>
      </rPr>
      <t>, NXP Semiconductors; Johannes Weber, Heinrich Wolf, Fraunhofer EMFT</t>
    </r>
  </si>
  <si>
    <t>A peak current failure threshold miscorrelation was observed between CDM (~8.4A) testing and capacitively coupled (CC)-TLP (~11.5A) characterization of multi-GHz RF pins. Both field induced CDM and CC-TLP test methods also revealed a different failure mechanism and signature. The failure threshold of the multi-GHz RF pins appeared to be ultra-fast rise time (Tr~50ps) dependent.</t>
  </si>
  <si>
    <t>M2.1 Advanced ESD Event Detection System Using M.L. Method</t>
  </si>
  <si>
    <r>
      <rPr>
        <b/>
        <sz val="10"/>
        <rFont val="Arial"/>
        <family val="2"/>
      </rPr>
      <t>Byung Hoon Moon</t>
    </r>
    <r>
      <rPr>
        <sz val="10"/>
        <rFont val="Arial"/>
        <family val="2"/>
      </rPr>
      <t>, Greg O'Sullivan, Bong Andres, Siddhant Sharma, Hugo Chen, Ken Hau Chang, Micron</t>
    </r>
  </si>
  <si>
    <t>Current ESD event detection tools often difficult to distinguish between EMI noise from production environment and genuine ESD events on products. This paper introduces a novel method using machine learning (ML) to accurately differentiate genuine EMI signal from noises emitted by assembly and test tools. This approach involves capturing comprehensive wave packet signals with a high-frequency data acquisition system and omnidirectional antennas, transforming these signals from the time domain to the frequency domain using Fourier transformation, and employing unsupervised deep learning techniques for classification. This method effectively isolates pure ESD signals from tool EMI noises. This advanced ESD detection system significantly enhances the accuracy and reliability of identifying valid ESD events in complex production environments, overcoming the limitations of existing detection methods.</t>
  </si>
  <si>
    <t>M2.2 Detection of Fast ESD Events with Antennas</t>
  </si>
  <si>
    <r>
      <rPr>
        <b/>
        <sz val="10"/>
        <rFont val="Arial"/>
        <family val="2"/>
      </rPr>
      <t>Mohamed Chefai</t>
    </r>
    <r>
      <rPr>
        <sz val="10"/>
        <rFont val="Arial"/>
        <family val="2"/>
      </rPr>
      <t>, Lena Zeitlhoefler, Friedrich zur Nieden, Infineon Technologies AG</t>
    </r>
  </si>
  <si>
    <t>The antenna response to fast ESD events is analyzed in frequency and time domain. The characteristics of an antenna are studied using a Vector Network analyzer (VNA) and TLP. The results are used to analyze under which conditions an IC’s discharge in an ESD-critical process step can be detected. Through measurements and 3D simulations, the IC’s discharge current and risetime can be estimated.</t>
  </si>
  <si>
    <r>
      <t xml:space="preserve">Alona Blum Gez, Ido Nahmany, Avi Parvin, Tower Semiconductor; </t>
    </r>
    <r>
      <rPr>
        <b/>
        <sz val="10"/>
        <rFont val="Arial"/>
        <family val="2"/>
      </rPr>
      <t>Efraim Aharoni</t>
    </r>
    <r>
      <rPr>
        <sz val="10"/>
        <rFont val="Arial"/>
        <family val="2"/>
      </rPr>
      <t>, Tower Semiconductor, Kinneret College on the Sea of Galilee</t>
    </r>
  </si>
  <si>
    <r>
      <t>Iad Mirshad</t>
    </r>
    <r>
      <rPr>
        <sz val="10"/>
        <rFont val="Arial"/>
        <family val="2"/>
      </rPr>
      <t xml:space="preserve">, </t>
    </r>
    <r>
      <rPr>
        <b/>
        <sz val="10"/>
        <rFont val="Arial"/>
        <family val="2"/>
      </rPr>
      <t>Carl Newberg</t>
    </r>
    <r>
      <rPr>
        <sz val="10"/>
        <rFont val="Arial"/>
        <family val="2"/>
      </rPr>
      <t>, Simco-Ion an ITW Company</t>
    </r>
  </si>
  <si>
    <r>
      <t>Chuck McClain</t>
    </r>
    <r>
      <rPr>
        <sz val="10"/>
        <rFont val="Arial"/>
        <family val="2"/>
      </rPr>
      <t>, Axiom Space</t>
    </r>
    <r>
      <rPr>
        <b/>
        <sz val="10"/>
        <rFont val="Arial"/>
        <family val="2"/>
      </rPr>
      <t>; Dale Parkin</t>
    </r>
    <r>
      <rPr>
        <sz val="10"/>
        <rFont val="Arial"/>
        <family val="2"/>
      </rPr>
      <t>, Dou Yee Enterprises</t>
    </r>
  </si>
  <si>
    <r>
      <t>Devin Hart</t>
    </r>
    <r>
      <rPr>
        <sz val="10"/>
        <rFont val="Arial"/>
        <family val="2"/>
      </rPr>
      <t>, Honeywell</t>
    </r>
  </si>
  <si>
    <r>
      <rPr>
        <b/>
        <sz val="10"/>
        <rFont val="Arial"/>
        <family val="2"/>
      </rPr>
      <t>Satyajeet Shinde</t>
    </r>
    <r>
      <rPr>
        <sz val="10"/>
        <rFont val="Arial"/>
        <family val="2"/>
      </rPr>
      <t>, Apple</t>
    </r>
  </si>
  <si>
    <t>Statistical data on ESD occurrence rate and severity in the real world is very limited. To perform product risk assessment and select ESD test levels a user study is conducted using a portable ESD detector. Statistical ESD data based on user study conducted using an on body ESD sensor is presented.</t>
  </si>
  <si>
    <t xml:space="preserve">High reliability products are designed and built to operate consistently and without failure. Deployed in mission critical applications, they support aerospace, defense, medical, safety critical systems, and other industries. Manufacturing high reliability product must include a robust quality-controlled process, including a comprehensive ESD control plan. Electrostatic discharges during manufacturing may cause electrical failures of ESD sensitive products. These failures might be caught through normal testing processes prior to delivery, but some failures may not show up until after the product is deployed in the field (latent defects). 
So, what needs to happen when an element of the company's ESD control plan is missed, potentially leading to catastrophic or latent failure? If a person forgets to connect their ground cord or fails to use appropriate packaging, is it cause for automatic scrap, or is there a way to determine if and what risk was posed to the product? In this invited talk, Devin will share how his team dispositions non-conformances on high-reliability products and the benefit of overlapping layers of protection. </t>
  </si>
  <si>
    <t>ICE technology generates movement of air particles without any moving parts, noise or vibration. This solid-state cooling engine is suitable for up to 100-Watts Thermal Design Power (TDP) systems, making it the perfect solution for lightweight, ultra-compact, vibration-free, and silent electronic devices. For a paradigm shift in thermal management, Ventiva’s ICE® technology is the answer. The ICE technology is based on principles of electrohydrodynamic (EHD) flow that intersects corona physics, electro-statics and fluid dynamics, to move ionized air molecules within an electric field. This talk will address the reliability challenges of harnessing the power of electrostatics.</t>
  </si>
  <si>
    <r>
      <t>Barry O'Connell</t>
    </r>
    <r>
      <rPr>
        <sz val="10"/>
        <rFont val="Arial"/>
        <family val="2"/>
      </rPr>
      <t>, VENTIVA</t>
    </r>
  </si>
  <si>
    <t>Presentation and Interactive Workshop - System Level Direct Pin ESD – The White Elephant in the Room for System ESD Testing</t>
  </si>
  <si>
    <r>
      <rPr>
        <b/>
        <sz val="10"/>
        <rFont val="Arial"/>
        <family val="2"/>
      </rPr>
      <t>Harald Gossner,</t>
    </r>
    <r>
      <rPr>
        <sz val="10"/>
        <rFont val="Arial"/>
        <family val="2"/>
      </rPr>
      <t xml:space="preserve"> Intel</t>
    </r>
  </si>
  <si>
    <r>
      <t xml:space="preserve">Certification
</t>
    </r>
    <r>
      <rPr>
        <b/>
        <sz val="10"/>
        <color rgb="FFFF0000"/>
        <rFont val="Arial"/>
        <family val="2"/>
      </rPr>
      <t>(Registration Required)</t>
    </r>
  </si>
  <si>
    <t>Process Assessment Engineer (PAE) Certification  - Day 1</t>
  </si>
  <si>
    <r>
      <rPr>
        <b/>
        <sz val="10"/>
        <rFont val="Arial"/>
        <family val="2"/>
      </rPr>
      <t>Reinhold Gaertner</t>
    </r>
    <r>
      <rPr>
        <sz val="10"/>
        <rFont val="Arial"/>
        <family val="2"/>
      </rPr>
      <t xml:space="preserve">, Infineon Technologies; </t>
    </r>
    <r>
      <rPr>
        <b/>
        <sz val="10"/>
        <rFont val="Arial"/>
        <family val="2"/>
      </rPr>
      <t>Wolfgang Stadler</t>
    </r>
  </si>
  <si>
    <t>A person certified in process assessment will possess a foundational understanding of general process assessment strategies, specifically those covered during the training. However, this certification does not equip individuals to conduct assessments in every possible scenario. Practical, hands-on experience with real-world process assessments is essential and cannot be fully replaced by the training provided in this certification.
Who Should Consider This Certification:
•  ESD Professionals and Process Engineers working in factory environments who are responsible for identifying and evaluating potential ESD risks.
•  Individuals seeking training that extends beyond the scope of process assessment as defined in ANSI/ESD S20.20 particularly those interested in hands-on experience, measurement techniques, and applying Process Assessment Evaluation (PAE) in real-world settings.
•  Those assigned to assess ESD risks within their organization and who require both the training and credentials necessary to perform effective process assessments.
•  Individuals with prior experience in process assessment wish to deepen their expertise and broaden their perspective with additional techniques and considerations.
Learning outcome/skill sets:
•  Develop a systematic approach to process assessment and troubleshooting, grounded in ANSI/ESD SP17.1 principles.
•  Gain knowledge of advanced measurement techniques used in process assessment (PA).
•  Understand key manufacturing processes, identify critical steps prone to ESD risk, and explore effective mitigation strategies.
•  Acquire a foundational understanding of Electromagnetic Interference (EMI), Electrical Overstress (EOS), and relevant auditing methodologies.
Pre-requisites recommended (advanced topics): 
•  3–5 years of experience in ESD
•  Experience in basic ESD measurement techniques, for example, TR53 certification or equivalent knowledge</t>
  </si>
  <si>
    <t>Process Assessment Engineer (PAE) Certification  - Day 2</t>
  </si>
  <si>
    <t>Process Assessment Engineer (PAE) Certification  - Day 3</t>
  </si>
  <si>
    <t>Process Assessment Engineer (PAE) Certification  - Day 4</t>
  </si>
  <si>
    <t>Continental Breakfast in the Hallway</t>
  </si>
  <si>
    <t>Meeting Room 7 &amp; 8</t>
  </si>
  <si>
    <t>Lunch in the Hallway</t>
  </si>
  <si>
    <t xml:space="preserve">A person certified in process assessment will possess a foundational understanding of general process assessment strategies, specifically those covered during the training. However, this certification does not equip individuals to conduct assessments in every possible scenario. Practical, hands-on experience with real-world process assessments is essential and cannot be fully replaced by the training provided in this certification.
Exam    
•  Written (multiple choice) exam         
•  Hands-on exam (assess a typical process) - one-hour practical exam                     </t>
  </si>
  <si>
    <t>Morning Coffee Break</t>
  </si>
  <si>
    <t>Afternoon Break with Light Refreshments</t>
  </si>
  <si>
    <t>In a survey performed by the Industry Council on ESD target Level last year, a wide usage of IEC ESD guns for contact and air discharge to system port pins is documented. This contrasts with the IEC 61000-4-2 standard, which discourages using it to port pins if there is a ground shield, as is the case for many USB connectors. This leads to the conflicting situation that companies are using a diverse set-up for testing, leading to problems in comparing the results of IC suppliers and system manufacturers. Also, the target levels are widely spread. In the workshop, the most relevant learnings from the read-out of the survey are shared, and the discussion is initiated about the need and the chance of a better alignment in industry. This will help to give direction to the recently started White Paper activity of the Industry Council.</t>
  </si>
  <si>
    <t>Authors Corner for M1.1 &amp; M1.2</t>
  </si>
  <si>
    <t>Manufacturing VIII</t>
  </si>
  <si>
    <t>2B.3 High-Speed Interconnects to Enable Chiplet-Based AI Systems (Invited Presentation CICC)</t>
  </si>
  <si>
    <t>M1.2 Investigation of Bar Type AC Corona Discharge Ionizer for Suppression of Induced Voltage and Improvement of Static Elimination Capability (RCJ Best Paper)</t>
  </si>
  <si>
    <t>Invited Talk: Dispositioning ESD Non-Conformances for High Reliability Assemblies</t>
  </si>
  <si>
    <t>Device Testing III
Moderator:</t>
  </si>
  <si>
    <t>Invited Talk - Electrostatic Discharge and Explosives: A Critical Safety Imperative Beyond S20.20</t>
  </si>
  <si>
    <t>This presentation explores the unique and severe hazards posed by electrostatic discharge (ESD) in explosive environments. We will delve into the fundamental mechanisms of ESD ignition in these atmospheres. 
This talk will outline specific mitigation strategies crucial for safe handling and manufacturing. This session will highlight key differences from standard ESD S20.20 controls, emphasizing the specialized approaches required to prevent catastrophic incidents involving explosives.</t>
  </si>
  <si>
    <t>Keynote: Ventiva ICE Ionic Cooling Engine</t>
  </si>
  <si>
    <t>Keynote: Small Wonders, Monumental Impact: The World of Semiconductor Innovation</t>
  </si>
  <si>
    <t xml:space="preserve">Invited Talk: Statistical Characterization of Human-Induced ESD for Field Risk Assessment </t>
  </si>
  <si>
    <t>Invited Talk: Statistical Characterization of Human-Induced ESD for Field Risk Assessment</t>
  </si>
  <si>
    <t xml:space="preserve">Keynote: GaN Devices: Technology, Reliability-Limiting Processes and ESD Failures </t>
  </si>
  <si>
    <t>Invited Talk - Answers to Solving Electrostatic Attraction (ESA) Technical Challenges – ESD Technical Report TR28</t>
  </si>
  <si>
    <t>Thursday, September 18, 2025</t>
  </si>
  <si>
    <t>Wednesday, September 17, 2025</t>
  </si>
  <si>
    <t>Friday, September 19, 2025</t>
  </si>
  <si>
    <t>Saturday, September 20, 2025</t>
  </si>
  <si>
    <t>Sunday, September 21, 2025</t>
  </si>
  <si>
    <t>Process Assessment Engineer (PAE) Certification Exam  - Day 4</t>
  </si>
  <si>
    <t>Barth Electronics</t>
  </si>
  <si>
    <t>Hanwa Electronic Ind. Co.</t>
  </si>
  <si>
    <t>Static Stop</t>
  </si>
  <si>
    <t>Cortec Corporation</t>
  </si>
  <si>
    <t>Simco-Ion</t>
  </si>
  <si>
    <t>Thermo Fisher Scientific</t>
  </si>
  <si>
    <t>Estatec</t>
  </si>
  <si>
    <t>NRD</t>
  </si>
  <si>
    <t>Staticworx</t>
  </si>
  <si>
    <t>Estion Technologies</t>
  </si>
  <si>
    <t>HPPI</t>
  </si>
  <si>
    <t>Forbo Flooring Systems</t>
  </si>
  <si>
    <t>Guangdong Btree New Energy Material</t>
  </si>
  <si>
    <r>
      <t xml:space="preserve">Guided Introduction Tour(s) to Meet the Exhibitors
</t>
    </r>
    <r>
      <rPr>
        <sz val="10"/>
        <rFont val="Arial"/>
        <family val="2"/>
      </rPr>
      <t xml:space="preserve">Networking Coffee Break in the exhibt hall
</t>
    </r>
    <r>
      <rPr>
        <b/>
        <sz val="10"/>
        <color rgb="FF0070C0"/>
        <rFont val="Arial"/>
        <family val="2"/>
      </rPr>
      <t xml:space="preserve">Join one of three guided tours for an introduction to the following exhibitors: </t>
    </r>
    <r>
      <rPr>
        <b/>
        <sz val="10"/>
        <rFont val="Arial"/>
        <family val="2"/>
      </rPr>
      <t xml:space="preserve">
</t>
    </r>
    <r>
      <rPr>
        <b/>
        <sz val="10"/>
        <color rgb="FF0070C0"/>
        <rFont val="Arial"/>
        <family val="2"/>
      </rPr>
      <t>Barth Electronics, Inc., Cortec Corporation, Estatec, Estion Technologies GmbH, Forbo Flooring, GK Chairs / GK Workspace, Guangdong Btree New Energy Material Co., Ltd., NRD LLC, PurePulse ESD, StaticStop, Thermo Fisher Scientific</t>
    </r>
  </si>
  <si>
    <t>Manufacturing IV
Moderator: Wolfgang Stadler</t>
  </si>
  <si>
    <t>Manufacturing V
Moderator: Wolfgang Stadler</t>
  </si>
  <si>
    <t>Electrostatics I
Moderator: James Di Sarro</t>
  </si>
  <si>
    <t>Keynote III
Moderator: James Di Sarro</t>
  </si>
  <si>
    <r>
      <rPr>
        <b/>
        <sz val="10"/>
        <rFont val="Arial"/>
        <family val="2"/>
      </rPr>
      <t>Jay Skolnik</t>
    </r>
    <r>
      <rPr>
        <sz val="10"/>
        <rFont val="Arial"/>
        <family val="2"/>
      </rPr>
      <t xml:space="preserve">, Skolnik Technical Training; </t>
    </r>
    <r>
      <rPr>
        <b/>
        <sz val="10"/>
        <rFont val="Arial"/>
        <family val="2"/>
      </rPr>
      <t>David E. Swenson</t>
    </r>
    <r>
      <rPr>
        <sz val="10"/>
        <rFont val="Arial"/>
        <family val="2"/>
      </rPr>
      <t>, Affinitiy Static Control Consulting</t>
    </r>
  </si>
  <si>
    <t xml:space="preserve">Emerging Technologes III
Moderator: Kathy Muhonen </t>
  </si>
  <si>
    <t>Emerging Technologies IV
Moderator: Kathy Muhonen</t>
  </si>
  <si>
    <t>ESD Latch-up &amp; EDA I
Moderator: Kathy Muhonen</t>
  </si>
  <si>
    <t>Manufacturing X
Moderator: Andy Nold</t>
  </si>
  <si>
    <t>Emerging Technologies I
Moderator: Timothy Maloney</t>
  </si>
  <si>
    <t>EMC &amp; ESD Co-Design I
Moderator: Timothy Maloney</t>
  </si>
  <si>
    <t>ESD Latch-up &amp; EDA II
Moderator: Timothy Maloney</t>
  </si>
  <si>
    <t>EMC &amp; ESD Co-Design II
Moderator: Carol Zhan</t>
  </si>
  <si>
    <t xml:space="preserve">Device Testing II
Moderator: </t>
  </si>
  <si>
    <r>
      <rPr>
        <b/>
        <sz val="10"/>
        <rFont val="Arial"/>
        <family val="2"/>
      </rPr>
      <t>Scott Ward</t>
    </r>
    <r>
      <rPr>
        <sz val="10"/>
        <rFont val="Arial"/>
        <family val="2"/>
      </rPr>
      <t>, James McGee, Texas Instruments; Tom Meuse, Thermo Fisher Scientific</t>
    </r>
  </si>
  <si>
    <t>5A.3 Corona Discharge to Touchscreen Modeling Using Non-Linear Time-Dependent Corona Streamer Propagation Model in SPICE</t>
  </si>
  <si>
    <t>Circuit Design Workshop: ESD Model Standards</t>
  </si>
  <si>
    <r>
      <t xml:space="preserve">Moderators: </t>
    </r>
    <r>
      <rPr>
        <b/>
        <sz val="10"/>
        <rFont val="Arial"/>
        <family val="2"/>
      </rPr>
      <t>Michael Stockinger</t>
    </r>
    <r>
      <rPr>
        <sz val="10"/>
        <rFont val="Arial"/>
        <family val="2"/>
      </rPr>
      <t>, NXP Semiconductors;</t>
    </r>
    <r>
      <rPr>
        <b/>
        <sz val="10"/>
        <rFont val="Arial"/>
        <family val="2"/>
      </rPr>
      <t xml:space="preserve"> Meng Miao</t>
    </r>
    <r>
      <rPr>
        <sz val="10"/>
        <rFont val="Arial"/>
        <family val="2"/>
      </rPr>
      <t>, Broadcom</t>
    </r>
  </si>
  <si>
    <t>Over the past few years, ESD standard model development has gained momentum, with the Si2 Compact Modeling Coalition (CMC) releasing the ASM-ESD diode model and now working on a new ESD FET snapback model. ESD SPICE models are crucial for “first time right” ESD designs, especially in advanced CMOS technologies with continuously decreasing device failure levels and the need for high-speed IOs that don’t tolerate ESD “over design”. Standardized ESD models offer an opportunity for the industry to “speak a common modeling language”, for example, through their adoption in foundry PDKs. How do designers currently use ESD standard models? Are they easy to use? What are the most important model features? How can we lower the barriers for adopting standard ESD models? Please come and bring your questions and experience to this workshop!</t>
  </si>
  <si>
    <r>
      <t xml:space="preserve">Moderators: </t>
    </r>
    <r>
      <rPr>
        <b/>
        <sz val="10"/>
        <rFont val="Arial"/>
        <family val="2"/>
      </rPr>
      <t xml:space="preserve">Benjamin Orr, </t>
    </r>
    <r>
      <rPr>
        <sz val="10"/>
        <rFont val="Arial"/>
        <family val="2"/>
      </rPr>
      <t xml:space="preserve">Intel; </t>
    </r>
    <r>
      <rPr>
        <b/>
        <sz val="10"/>
        <rFont val="Arial"/>
        <family val="2"/>
      </rPr>
      <t xml:space="preserve">Scott Ruth, </t>
    </r>
    <r>
      <rPr>
        <sz val="10"/>
        <rFont val="Arial"/>
        <family val="2"/>
      </rPr>
      <t xml:space="preserve">AMD
Panelists: </t>
    </r>
    <r>
      <rPr>
        <b/>
        <sz val="10"/>
        <rFont val="Arial"/>
        <family val="2"/>
      </rPr>
      <t xml:space="preserve">Matthew Hogan, </t>
    </r>
    <r>
      <rPr>
        <sz val="10"/>
        <rFont val="Arial"/>
        <family val="2"/>
      </rPr>
      <t xml:space="preserve">Siemens; </t>
    </r>
    <r>
      <rPr>
        <b/>
        <sz val="10"/>
        <rFont val="Arial"/>
        <family val="2"/>
      </rPr>
      <t xml:space="preserve">Takeo Tomine, </t>
    </r>
    <r>
      <rPr>
        <sz val="10"/>
        <rFont val="Arial"/>
        <family val="2"/>
      </rPr>
      <t xml:space="preserve">Ansys; </t>
    </r>
    <r>
      <rPr>
        <b/>
        <sz val="10"/>
        <rFont val="Arial"/>
        <family val="2"/>
      </rPr>
      <t xml:space="preserve">Yu-Ti Su, </t>
    </r>
    <r>
      <rPr>
        <sz val="10"/>
        <rFont val="Arial"/>
        <family val="2"/>
      </rPr>
      <t>TSMC</t>
    </r>
  </si>
  <si>
    <t>As the semiconductor industry advances toward increasingly complex systems, heterogeneous integration (HI) has emerged as a critical technology, combining multiple components—such as logic, memory, analog, RF, and photonics—into a single package. This integration approach presents significant challenges in managing electrostatic discharge (ESD), which can compromise reliability and yield if not properly addressed. This workshop provides an overview of ESD challenges unique to HI, including issues related to varying device sensitivities from traditional pins exposed outside of the package to internal die-to-die interfaces, and the increasing number opportunities for ESD during the complex advanced packaging steps from wafer probe to final test. The session will delve into three core areas: ESD testing, highlighting emerging methodologies for multi-die and 3D stack configurations; ESD verification, focusing on simulation and design rule strategies tailored for heterogeneous systems; and ESD control, discussing best practices in manufacturing, handling, and packaging environments. Attendees will gain practical insights into industry standards, protection schemes, and verification approaches to ensure ESD robustness in next-generation semiconductor products.</t>
  </si>
  <si>
    <t>Manufacturing III
Moderator: Rita Fung</t>
  </si>
  <si>
    <t>Manufacturing IX
Moderator: Rita Fung</t>
  </si>
  <si>
    <t>Emerging Technologies Workshop: ESD Challenges of 2.5D/3D Integration</t>
  </si>
  <si>
    <t>Author's Corner - 1A.1 &amp; 1A.2</t>
  </si>
  <si>
    <t>Author's Corner 1B.1 &amp; 1B.2</t>
  </si>
  <si>
    <t>Author's Corner M1.1 &amp; M1.2</t>
  </si>
  <si>
    <t>System Level Workshop</t>
  </si>
  <si>
    <t>Emerging Technologies Workshop</t>
  </si>
  <si>
    <t>Circuit Design Workshop</t>
  </si>
  <si>
    <t>System Level Workshop - Steps Towards the Root Cause</t>
  </si>
  <si>
    <t>IEC61000-4-2 describes the way how to qualify electronic systems with regards to ESD events.
Nevertheless there are details which are not defined. 
-	How is the gun variability taken into account?
-	How to deal with the poor reproducibility of an air discharge?
In the standard there is no word about the actual test strategy.
-	How to approach the qualification of a complex electronic application?
-	How to optimize a system where there are many influencing factors (components and system design)?
-	Is it all trial and error or are there ways to approach this more systematically?
-	How is the application tested after a test to see if it is functional?
If the system fails the tests: 
-	What kind of analysis is done to find the root cause and to optimize the application?
-	Hard fails vs soft fails: In which way the analysis is different?
-	Is this analysis done in-house or are the reasons to involve more parties such as component suppliers and what makes sense to share to enable an efficient collaboration?
In a perfect world, how would a perfect set up look like? Would there be Co-design to avoid failures and which information would be needed to be shared?</t>
  </si>
  <si>
    <r>
      <rPr>
        <b/>
        <sz val="10"/>
        <rFont val="Arial"/>
        <family val="2"/>
      </rPr>
      <t>Steffen Holland</t>
    </r>
    <r>
      <rPr>
        <sz val="10"/>
        <rFont val="Arial"/>
        <family val="2"/>
      </rPr>
      <t xml:space="preserve">, Nexperia Germany GmbH; </t>
    </r>
    <r>
      <rPr>
        <b/>
        <sz val="10"/>
        <rFont val="Arial"/>
        <family val="2"/>
      </rPr>
      <t>Shubhankar Marathe</t>
    </r>
    <r>
      <rPr>
        <sz val="10"/>
        <rFont val="Arial"/>
        <family val="2"/>
      </rPr>
      <t>, Amazon</t>
    </r>
  </si>
  <si>
    <t>Manufacturing Workshop: ANSI/ESD S20.20 and TR53 Review: Community Feedback and Discussion</t>
  </si>
  <si>
    <t>Both ANSI/ESD S20.20 and Technical Report TR53 are currently under review. This interactive workshop provides attendees with the opportunity to contribute to the revision process by raising questions, sharing concerns, and offering suggestions for clarification or improvement. A focused discussion will be held on how requirements are developed and integrated into ANSI/ESD S20.20, with special attention given to topics such as facility certification. All stakeholders are encouraged to participate and help shape the future direction of these important documents.</t>
  </si>
  <si>
    <r>
      <rPr>
        <b/>
        <sz val="10"/>
        <rFont val="Arial"/>
        <family val="2"/>
      </rPr>
      <t>Kevin Duncan</t>
    </r>
    <r>
      <rPr>
        <sz val="10"/>
        <rFont val="Arial"/>
        <family val="2"/>
      </rPr>
      <t xml:space="preserve">, Tesla; </t>
    </r>
    <r>
      <rPr>
        <b/>
        <sz val="10"/>
        <rFont val="Arial"/>
        <family val="2"/>
      </rPr>
      <t>John Kinnear</t>
    </r>
    <r>
      <rPr>
        <sz val="10"/>
        <rFont val="Arial"/>
        <family val="2"/>
      </rPr>
      <t>, EOS/ESD Association, Inc.</t>
    </r>
  </si>
  <si>
    <t>Morning Welcome and 
KEYNOTE: GaN Devices: Technology, Reliability-Limiting Processes and ESD Failures</t>
  </si>
  <si>
    <t>Exhibit Hall A/B</t>
  </si>
  <si>
    <t>KEYNOTE: Ventiva ICE Ionic Cooling Engine</t>
  </si>
  <si>
    <t>Automotive Paper: 4A.1 ESD Air Discharges into Shielded Automotive RF Connectors</t>
  </si>
  <si>
    <t>Opening Welcome and 
KEYNOTE: Small Wonders, Monumental Impact: The World of Semiconductor Innovation</t>
  </si>
  <si>
    <t>Morning Welcome and 
KEYNOTE: Backside Interconnects for Future Advanced Nodes</t>
  </si>
  <si>
    <r>
      <t xml:space="preserve">Seyed Hossein Hosseini, </t>
    </r>
    <r>
      <rPr>
        <b/>
        <sz val="10"/>
        <rFont val="Arial"/>
        <family val="2"/>
      </rPr>
      <t>Mehrdad Nourani</t>
    </r>
    <r>
      <rPr>
        <sz val="10"/>
        <rFont val="Arial"/>
        <family val="2"/>
      </rPr>
      <t>, University of Texas at Dallas; Theo Smedes, NXP Semiconductors; Charvaka Duvvury, iT2 Technologies</t>
    </r>
  </si>
  <si>
    <r>
      <rPr>
        <b/>
        <sz val="10"/>
        <rFont val="Arial"/>
        <family val="2"/>
      </rPr>
      <t>Shinichi Yamaguchi</t>
    </r>
    <r>
      <rPr>
        <sz val="10"/>
        <rFont val="Arial"/>
        <family val="2"/>
      </rPr>
      <t>, Hidemi Nagata, Yosuke Enomoto, Shishido Electrostatic LTD; Yota Irie, Katsuyuki Takahashi, Koichi Takaki, Iwate University Science and Technology; Yorioki Matsumoto, Nobuhiro Matsumoto, Matsumoto Giken Co.,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</si>
</sst>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19" x14ac:knownFonts="1">
    <font>
      <sz val="11"/>
      <color theme="1"/>
      <name val="Calibri"/>
      <family val="2"/>
      <scheme val="minor"/>
    </font>
    <font>
      <b/>
      <sz val="10"/>
      <name val="Arial"/>
      <family val="2"/>
    </font>
    <font>
      <sz val="10"/>
      <name val="Arial"/>
      <family val="2"/>
    </font>
    <font>
      <b/>
      <sz val="14"/>
      <name val="Arial"/>
      <family val="2"/>
    </font>
    <font>
      <sz val="10"/>
      <color theme="1"/>
      <name val="Calibri"/>
      <family val="2"/>
      <scheme val="minor"/>
    </font>
    <font>
      <b/>
      <sz val="10"/>
      <color theme="1"/>
      <name val="Calibri"/>
      <family val="2"/>
      <scheme val="minor"/>
    </font>
    <font>
      <b/>
      <sz val="10"/>
      <color rgb="FFFF0000"/>
      <name val="Arial"/>
      <family val="2"/>
    </font>
    <font>
      <sz val="14"/>
      <color theme="1"/>
      <name val="Calibri"/>
      <family val="2"/>
      <scheme val="minor"/>
    </font>
    <font>
      <sz val="10"/>
      <color theme="1"/>
      <name val="Arial"/>
      <family val="2"/>
    </font>
    <font>
      <b/>
      <sz val="10"/>
      <color theme="1"/>
      <name val="Arial"/>
      <family val="2"/>
    </font>
    <font>
      <sz val="9"/>
      <color theme="1"/>
      <name val="Calibri"/>
      <family val="2"/>
      <scheme val="minor"/>
    </font>
    <font>
      <b/>
      <sz val="10"/>
      <color rgb="FF0070C0"/>
      <name val="Arial"/>
      <family val="2"/>
    </font>
    <font>
      <b/>
      <vertAlign val="subscript"/>
      <sz val="10"/>
      <name val="Arial"/>
      <family val="2"/>
    </font>
    <font>
      <b/>
      <sz val="18"/>
      <color theme="1"/>
      <name val="Calibri"/>
      <family val="2"/>
      <scheme val="minor"/>
    </font>
    <font>
      <b/>
      <vertAlign val="superscript"/>
      <sz val="10"/>
      <name val="Arial"/>
      <family val="2"/>
    </font>
    <font>
      <vertAlign val="superscript"/>
      <sz val="10"/>
      <name val="Arial"/>
      <family val="2"/>
    </font>
    <font>
      <b/>
      <sz val="9"/>
      <name val="Arial"/>
      <family val="2"/>
    </font>
    <font>
      <b/>
      <sz val="8"/>
      <name val="Arial"/>
      <family val="2"/>
    </font>
    <font>
      <b/>
      <sz val="8"/>
      <color theme="1"/>
      <name val="Arial"/>
      <family val="2"/>
    </font>
  </fonts>
  <fills count="21">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CCFF99"/>
        <bgColor indexed="64"/>
      </patternFill>
    </fill>
    <fill>
      <patternFill patternType="solid">
        <fgColor rgb="FFFFFF0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5" tint="0.39997558519241921"/>
        <bgColor indexed="64"/>
      </patternFill>
    </fill>
    <fill>
      <patternFill patternType="solid">
        <fgColor rgb="FFFF5050"/>
        <bgColor indexed="64"/>
      </patternFill>
    </fill>
    <fill>
      <patternFill patternType="solid">
        <fgColor rgb="FFCC99FF"/>
        <bgColor indexed="64"/>
      </patternFill>
    </fill>
    <fill>
      <patternFill patternType="solid">
        <fgColor rgb="FF92D050"/>
        <bgColor indexed="64"/>
      </patternFill>
    </fill>
    <fill>
      <patternFill patternType="solid">
        <fgColor theme="8"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1" tint="0.249977111117893"/>
        <bgColor indexed="64"/>
      </patternFill>
    </fill>
    <fill>
      <patternFill patternType="solid">
        <fgColor theme="5" tint="0.59999389629810485"/>
        <bgColor indexed="64"/>
      </patternFill>
    </fill>
    <fill>
      <patternFill patternType="solid">
        <fgColor rgb="FFFFCCFF"/>
        <bgColor indexed="64"/>
      </patternFill>
    </fill>
  </fills>
  <borders count="64">
    <border>
      <left/>
      <right/>
      <top/>
      <bottom/>
      <diagonal/>
    </border>
    <border>
      <left/>
      <right style="thin">
        <color indexed="64"/>
      </right>
      <top style="thin">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auto="1"/>
      </right>
      <top/>
      <bottom style="thin">
        <color auto="1"/>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auto="1"/>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xf numFmtId="0" fontId="2" fillId="0" borderId="0"/>
  </cellStyleXfs>
  <cellXfs count="755">
    <xf numFmtId="0" fontId="0" fillId="0" borderId="0" xfId="0"/>
    <xf numFmtId="0" fontId="1" fillId="2" borderId="1" xfId="0" applyFont="1" applyFill="1" applyBorder="1" applyAlignment="1">
      <alignment horizontal="center" vertical="center" wrapText="1"/>
    </xf>
    <xf numFmtId="0" fontId="0" fillId="0" borderId="0" xfId="0" applyAlignment="1">
      <alignment vertical="center" wrapText="1"/>
    </xf>
    <xf numFmtId="164" fontId="0" fillId="0" borderId="0" xfId="0" applyNumberFormat="1" applyAlignment="1">
      <alignment horizontal="right" vertical="center" wrapText="1"/>
    </xf>
    <xf numFmtId="0" fontId="0" fillId="0" borderId="0" xfId="0" applyAlignment="1">
      <alignment horizontal="center" vertical="center" wrapText="1"/>
    </xf>
    <xf numFmtId="0" fontId="1" fillId="0" borderId="0" xfId="0" applyFont="1" applyAlignment="1">
      <alignment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8" xfId="0" applyFont="1" applyFill="1" applyBorder="1" applyAlignment="1">
      <alignment horizontal="center" vertical="center" wrapText="1"/>
    </xf>
    <xf numFmtId="164" fontId="0" fillId="0" borderId="0" xfId="0" applyNumberFormat="1" applyAlignment="1">
      <alignment vertical="center" wrapText="1"/>
    </xf>
    <xf numFmtId="0" fontId="0" fillId="0" borderId="3" xfId="0" applyBorder="1" applyAlignment="1">
      <alignment vertical="center" wrapText="1"/>
    </xf>
    <xf numFmtId="164" fontId="0" fillId="0" borderId="17" xfId="0" applyNumberFormat="1" applyBorder="1" applyAlignment="1">
      <alignment horizontal="right" vertical="center" wrapText="1"/>
    </xf>
    <xf numFmtId="164" fontId="0" fillId="0" borderId="15" xfId="0" applyNumberFormat="1" applyBorder="1" applyAlignment="1">
      <alignment horizontal="right" vertical="center" wrapText="1"/>
    </xf>
    <xf numFmtId="164" fontId="0" fillId="0" borderId="5" xfId="0" applyNumberFormat="1" applyBorder="1" applyAlignment="1">
      <alignment horizontal="right" vertical="center" wrapText="1"/>
    </xf>
    <xf numFmtId="164" fontId="0" fillId="0" borderId="5" xfId="0" applyNumberFormat="1" applyBorder="1" applyAlignment="1">
      <alignment vertical="center" wrapText="1"/>
    </xf>
    <xf numFmtId="164" fontId="0" fillId="0" borderId="17" xfId="0" applyNumberFormat="1" applyBorder="1" applyAlignment="1">
      <alignment vertical="center" wrapText="1"/>
    </xf>
    <xf numFmtId="0" fontId="1" fillId="2" borderId="20" xfId="0" applyFont="1" applyFill="1" applyBorder="1" applyAlignment="1">
      <alignment horizontal="center" vertical="center" wrapText="1"/>
    </xf>
    <xf numFmtId="164" fontId="0" fillId="0" borderId="15" xfId="0" applyNumberFormat="1" applyBorder="1" applyAlignment="1">
      <alignment vertical="center" wrapText="1"/>
    </xf>
    <xf numFmtId="0" fontId="2" fillId="5" borderId="22" xfId="0" applyFont="1" applyFill="1" applyBorder="1" applyAlignment="1">
      <alignment vertical="center" wrapText="1"/>
    </xf>
    <xf numFmtId="0" fontId="1" fillId="4" borderId="22" xfId="0" applyFont="1" applyFill="1" applyBorder="1" applyAlignment="1">
      <alignment vertical="center" wrapText="1"/>
    </xf>
    <xf numFmtId="0" fontId="2" fillId="5" borderId="23" xfId="0" applyFont="1" applyFill="1" applyBorder="1" applyAlignment="1">
      <alignment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 fillId="6" borderId="22" xfId="0" applyFont="1" applyFill="1" applyBorder="1" applyAlignment="1">
      <alignment vertical="center" wrapText="1"/>
    </xf>
    <xf numFmtId="0" fontId="1" fillId="6" borderId="23" xfId="0" applyFont="1" applyFill="1" applyBorder="1" applyAlignment="1">
      <alignment vertical="center" wrapText="1"/>
    </xf>
    <xf numFmtId="0" fontId="1" fillId="4" borderId="31" xfId="0" applyFont="1" applyFill="1" applyBorder="1" applyAlignment="1">
      <alignment vertical="center" wrapText="1"/>
    </xf>
    <xf numFmtId="0" fontId="0" fillId="0" borderId="27" xfId="0" applyBorder="1" applyAlignment="1">
      <alignment horizontal="center" vertical="center" wrapText="1"/>
    </xf>
    <xf numFmtId="0" fontId="1" fillId="10" borderId="22" xfId="0" applyFont="1" applyFill="1" applyBorder="1" applyAlignment="1">
      <alignment vertical="center" wrapText="1"/>
    </xf>
    <xf numFmtId="0" fontId="2" fillId="10" borderId="22" xfId="0" applyFont="1" applyFill="1" applyBorder="1" applyAlignment="1">
      <alignment vertical="center" wrapText="1"/>
    </xf>
    <xf numFmtId="0" fontId="1" fillId="10" borderId="35" xfId="0" applyFont="1" applyFill="1" applyBorder="1" applyAlignment="1">
      <alignment vertical="center" wrapText="1"/>
    </xf>
    <xf numFmtId="0" fontId="0" fillId="0" borderId="36" xfId="0" applyBorder="1" applyAlignment="1">
      <alignment horizontal="center" vertical="center" wrapText="1"/>
    </xf>
    <xf numFmtId="0" fontId="2" fillId="10" borderId="23" xfId="0" applyFont="1" applyFill="1" applyBorder="1" applyAlignment="1">
      <alignment vertical="center" wrapText="1"/>
    </xf>
    <xf numFmtId="0" fontId="0" fillId="0" borderId="34" xfId="0" applyBorder="1" applyAlignment="1">
      <alignment horizontal="center" vertical="center" wrapText="1"/>
    </xf>
    <xf numFmtId="0" fontId="1" fillId="12" borderId="32" xfId="0" applyFont="1" applyFill="1" applyBorder="1" applyAlignment="1">
      <alignment vertical="center" wrapText="1"/>
    </xf>
    <xf numFmtId="0" fontId="0" fillId="0" borderId="6" xfId="0" applyBorder="1" applyAlignment="1">
      <alignment horizontal="center" vertical="center" wrapText="1"/>
    </xf>
    <xf numFmtId="0" fontId="2" fillId="10" borderId="35" xfId="0" applyFont="1" applyFill="1" applyBorder="1" applyAlignment="1">
      <alignment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1" fillId="10" borderId="32" xfId="0" applyFont="1" applyFill="1" applyBorder="1" applyAlignment="1">
      <alignment vertical="center" wrapText="1"/>
    </xf>
    <xf numFmtId="0" fontId="1" fillId="13" borderId="22" xfId="0" applyFont="1" applyFill="1" applyBorder="1" applyAlignment="1">
      <alignment vertical="center" wrapText="1"/>
    </xf>
    <xf numFmtId="0" fontId="1" fillId="7" borderId="22" xfId="0" applyFont="1" applyFill="1" applyBorder="1" applyAlignment="1">
      <alignment vertical="center" wrapText="1"/>
    </xf>
    <xf numFmtId="0" fontId="1" fillId="7" borderId="23" xfId="0" applyFont="1" applyFill="1" applyBorder="1" applyAlignment="1">
      <alignment vertical="center" wrapText="1"/>
    </xf>
    <xf numFmtId="0" fontId="0" fillId="8" borderId="7" xfId="0" applyFill="1" applyBorder="1" applyAlignment="1">
      <alignment horizontal="center" vertical="center" wrapText="1"/>
    </xf>
    <xf numFmtId="0" fontId="0" fillId="8" borderId="8" xfId="0" applyFill="1" applyBorder="1" applyAlignment="1">
      <alignment horizontal="center" vertical="center" wrapText="1"/>
    </xf>
    <xf numFmtId="0" fontId="0" fillId="8" borderId="9" xfId="0" applyFill="1" applyBorder="1" applyAlignment="1">
      <alignment horizontal="center" vertical="center" wrapText="1"/>
    </xf>
    <xf numFmtId="0" fontId="1" fillId="6" borderId="31" xfId="0" applyFont="1" applyFill="1" applyBorder="1" applyAlignment="1">
      <alignment vertical="center" wrapText="1"/>
    </xf>
    <xf numFmtId="164" fontId="0" fillId="0" borderId="38" xfId="0" applyNumberFormat="1" applyBorder="1" applyAlignment="1">
      <alignment vertical="center" wrapText="1"/>
    </xf>
    <xf numFmtId="0" fontId="1" fillId="4" borderId="29" xfId="0" applyFont="1" applyFill="1" applyBorder="1" applyAlignment="1">
      <alignment vertical="center" wrapText="1"/>
    </xf>
    <xf numFmtId="0" fontId="1" fillId="12" borderId="18" xfId="0" applyFont="1" applyFill="1" applyBorder="1" applyAlignment="1">
      <alignment vertical="center" wrapText="1"/>
    </xf>
    <xf numFmtId="0" fontId="2" fillId="5" borderId="28" xfId="0" applyFont="1" applyFill="1" applyBorder="1" applyAlignment="1">
      <alignment vertical="center" wrapText="1"/>
    </xf>
    <xf numFmtId="0" fontId="1" fillId="4" borderId="27" xfId="0" applyFont="1" applyFill="1" applyBorder="1" applyAlignment="1">
      <alignment vertical="center" wrapText="1"/>
    </xf>
    <xf numFmtId="164" fontId="0" fillId="0" borderId="38" xfId="0" applyNumberFormat="1" applyBorder="1" applyAlignment="1">
      <alignment horizontal="right" vertical="center" wrapText="1"/>
    </xf>
    <xf numFmtId="0" fontId="1" fillId="11" borderId="22" xfId="0" applyFont="1" applyFill="1" applyBorder="1" applyAlignment="1">
      <alignment vertical="center" wrapText="1"/>
    </xf>
    <xf numFmtId="0" fontId="1" fillId="11" borderId="23" xfId="0" applyFont="1" applyFill="1" applyBorder="1" applyAlignment="1">
      <alignment vertical="center" wrapText="1"/>
    </xf>
    <xf numFmtId="0" fontId="1" fillId="12" borderId="31" xfId="0" applyFont="1" applyFill="1" applyBorder="1" applyAlignment="1">
      <alignment vertical="center" wrapText="1"/>
    </xf>
    <xf numFmtId="0" fontId="1" fillId="11" borderId="22" xfId="0" applyFont="1" applyFill="1" applyBorder="1" applyAlignment="1">
      <alignment horizontal="left" vertical="center" wrapText="1"/>
    </xf>
    <xf numFmtId="0" fontId="1" fillId="15" borderId="22" xfId="0" applyFont="1" applyFill="1" applyBorder="1" applyAlignment="1">
      <alignment vertical="center" wrapText="1"/>
    </xf>
    <xf numFmtId="0" fontId="2" fillId="10" borderId="22" xfId="0" applyFont="1" applyFill="1" applyBorder="1" applyAlignment="1">
      <alignment horizontal="left" vertical="center" wrapText="1"/>
    </xf>
    <xf numFmtId="164" fontId="0" fillId="0" borderId="1" xfId="0" applyNumberFormat="1" applyBorder="1" applyAlignment="1">
      <alignment horizontal="right" vertical="center" wrapText="1"/>
    </xf>
    <xf numFmtId="0" fontId="2" fillId="10" borderId="32" xfId="0" applyFont="1" applyFill="1" applyBorder="1" applyAlignment="1">
      <alignment vertical="center" wrapText="1"/>
    </xf>
    <xf numFmtId="0" fontId="1" fillId="0" borderId="14" xfId="0" applyFont="1" applyBorder="1" applyAlignment="1">
      <alignment horizontal="center" vertical="center" wrapText="1"/>
    </xf>
    <xf numFmtId="0" fontId="1" fillId="3" borderId="14" xfId="0" applyFont="1" applyFill="1" applyBorder="1" applyAlignment="1">
      <alignment horizontal="center" vertical="center" wrapText="1"/>
    </xf>
    <xf numFmtId="0" fontId="4" fillId="0" borderId="0" xfId="0" applyFont="1"/>
    <xf numFmtId="0" fontId="5" fillId="16" borderId="44" xfId="0" applyFont="1" applyFill="1" applyBorder="1" applyAlignment="1">
      <alignment horizontal="center" wrapText="1"/>
    </xf>
    <xf numFmtId="0" fontId="5" fillId="16" borderId="34" xfId="0" applyFont="1" applyFill="1" applyBorder="1" applyAlignment="1">
      <alignment horizontal="center"/>
    </xf>
    <xf numFmtId="0" fontId="5" fillId="16" borderId="34" xfId="0" applyFont="1" applyFill="1" applyBorder="1" applyAlignment="1">
      <alignment horizontal="center" wrapText="1"/>
    </xf>
    <xf numFmtId="0" fontId="5" fillId="16" borderId="31" xfId="0" applyFont="1" applyFill="1" applyBorder="1" applyAlignment="1">
      <alignment horizontal="center"/>
    </xf>
    <xf numFmtId="164" fontId="4" fillId="18" borderId="0" xfId="0" applyNumberFormat="1" applyFont="1" applyFill="1" applyAlignment="1">
      <alignment horizontal="center" vertical="center"/>
    </xf>
    <xf numFmtId="164" fontId="4" fillId="18" borderId="5" xfId="0" applyNumberFormat="1" applyFont="1" applyFill="1" applyBorder="1" applyAlignment="1">
      <alignment horizontal="center" vertical="center"/>
    </xf>
    <xf numFmtId="0" fontId="4" fillId="0" borderId="0" xfId="0" applyFont="1" applyAlignment="1">
      <alignment horizontal="center"/>
    </xf>
    <xf numFmtId="0" fontId="7" fillId="0" borderId="0" xfId="0" applyFont="1"/>
    <xf numFmtId="0" fontId="5" fillId="16" borderId="27" xfId="0" applyFont="1" applyFill="1" applyBorder="1" applyAlignment="1">
      <alignment horizontal="center"/>
    </xf>
    <xf numFmtId="0" fontId="5" fillId="16" borderId="48" xfId="0" applyFont="1" applyFill="1" applyBorder="1" applyAlignment="1">
      <alignment horizontal="center"/>
    </xf>
    <xf numFmtId="0" fontId="4" fillId="17" borderId="8" xfId="0" applyFont="1" applyFill="1" applyBorder="1"/>
    <xf numFmtId="0" fontId="4" fillId="0" borderId="0" xfId="0" applyFont="1" applyAlignment="1">
      <alignment wrapText="1"/>
    </xf>
    <xf numFmtId="164" fontId="4" fillId="0" borderId="0" xfId="0" applyNumberFormat="1" applyFont="1" applyAlignment="1">
      <alignment vertical="center"/>
    </xf>
    <xf numFmtId="0" fontId="4" fillId="0" borderId="0" xfId="0" applyFont="1" applyAlignment="1">
      <alignment vertical="center"/>
    </xf>
    <xf numFmtId="164" fontId="4" fillId="0" borderId="48" xfId="0" applyNumberFormat="1" applyFont="1" applyBorder="1" applyAlignment="1">
      <alignment vertical="center"/>
    </xf>
    <xf numFmtId="0" fontId="5" fillId="16" borderId="6" xfId="0" applyFont="1" applyFill="1" applyBorder="1" applyAlignment="1">
      <alignment horizontal="center"/>
    </xf>
    <xf numFmtId="0" fontId="5" fillId="16" borderId="32" xfId="0" applyFont="1" applyFill="1" applyBorder="1" applyAlignment="1">
      <alignment horizontal="center"/>
    </xf>
    <xf numFmtId="0" fontId="4" fillId="17" borderId="7" xfId="0" applyFont="1" applyFill="1" applyBorder="1"/>
    <xf numFmtId="0" fontId="4" fillId="17" borderId="9" xfId="0" applyFont="1" applyFill="1" applyBorder="1"/>
    <xf numFmtId="0" fontId="5" fillId="16" borderId="48" xfId="0" applyFont="1" applyFill="1" applyBorder="1" applyAlignment="1">
      <alignment horizontal="center" wrapText="1"/>
    </xf>
    <xf numFmtId="0" fontId="0" fillId="0" borderId="0" xfId="0" applyAlignment="1">
      <alignment horizontal="center"/>
    </xf>
    <xf numFmtId="0" fontId="10" fillId="0" borderId="0" xfId="0" applyFont="1"/>
    <xf numFmtId="0" fontId="5" fillId="16" borderId="1" xfId="0" applyFont="1" applyFill="1" applyBorder="1" applyAlignment="1">
      <alignment horizontal="center"/>
    </xf>
    <xf numFmtId="0" fontId="4" fillId="0" borderId="34" xfId="0" applyFont="1" applyBorder="1" applyAlignment="1">
      <alignment vertical="center"/>
    </xf>
    <xf numFmtId="0" fontId="1" fillId="10" borderId="34" xfId="0" applyFont="1" applyFill="1" applyBorder="1" applyAlignment="1">
      <alignment vertical="center" textRotation="90"/>
    </xf>
    <xf numFmtId="0" fontId="1" fillId="10" borderId="27" xfId="0" applyFont="1" applyFill="1" applyBorder="1" applyAlignment="1">
      <alignment vertical="center" wrapText="1"/>
    </xf>
    <xf numFmtId="164" fontId="4" fillId="0" borderId="17" xfId="0" applyNumberFormat="1" applyFont="1" applyBorder="1" applyAlignment="1">
      <alignment horizontal="center" vertical="center"/>
    </xf>
    <xf numFmtId="164" fontId="4" fillId="0" borderId="60" xfId="0" applyNumberFormat="1" applyFont="1" applyBorder="1" applyAlignment="1">
      <alignment vertical="center"/>
    </xf>
    <xf numFmtId="0" fontId="1" fillId="10" borderId="29" xfId="0" applyFont="1" applyFill="1" applyBorder="1" applyAlignment="1">
      <alignment vertical="center" wrapText="1"/>
    </xf>
    <xf numFmtId="0" fontId="1" fillId="10" borderId="0" xfId="0" applyFont="1" applyFill="1" applyAlignment="1">
      <alignment vertical="center" wrapText="1"/>
    </xf>
    <xf numFmtId="0" fontId="1" fillId="10" borderId="3" xfId="0" applyFont="1" applyFill="1" applyBorder="1" applyAlignment="1">
      <alignment vertical="center" wrapText="1"/>
    </xf>
    <xf numFmtId="0" fontId="11" fillId="10" borderId="3" xfId="0" applyFont="1" applyFill="1" applyBorder="1" applyAlignment="1">
      <alignment vertical="center" wrapText="1"/>
    </xf>
    <xf numFmtId="0" fontId="11" fillId="10" borderId="29"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11" fillId="10" borderId="0" xfId="0" applyFont="1" applyFill="1" applyAlignment="1">
      <alignment horizontal="center" vertical="center" wrapText="1"/>
    </xf>
    <xf numFmtId="164" fontId="0" fillId="0" borderId="0" xfId="0" applyNumberFormat="1" applyAlignment="1">
      <alignment horizontal="center" vertical="center" wrapText="1"/>
    </xf>
    <xf numFmtId="164" fontId="0" fillId="0" borderId="1" xfId="0" applyNumberFormat="1" applyBorder="1" applyAlignment="1">
      <alignment horizontal="center" vertical="center" wrapText="1"/>
    </xf>
    <xf numFmtId="164" fontId="0" fillId="0" borderId="38" xfId="0" applyNumberFormat="1" applyBorder="1" applyAlignment="1">
      <alignment horizontal="center" vertical="center" wrapText="1"/>
    </xf>
    <xf numFmtId="164" fontId="0" fillId="0" borderId="16" xfId="0" applyNumberFormat="1" applyBorder="1" applyAlignment="1">
      <alignment horizontal="center" vertical="center" wrapText="1"/>
    </xf>
    <xf numFmtId="164" fontId="0" fillId="0" borderId="19" xfId="0" applyNumberFormat="1" applyBorder="1" applyAlignment="1">
      <alignment horizontal="center" vertical="center" wrapText="1"/>
    </xf>
    <xf numFmtId="0" fontId="1" fillId="19" borderId="22" xfId="0" applyFont="1" applyFill="1" applyBorder="1" applyAlignment="1">
      <alignment vertical="center" wrapText="1"/>
    </xf>
    <xf numFmtId="0" fontId="1" fillId="15" borderId="22" xfId="0" applyFont="1" applyFill="1" applyBorder="1" applyAlignment="1">
      <alignment horizontal="left" vertical="center" wrapText="1"/>
    </xf>
    <xf numFmtId="0" fontId="1" fillId="19" borderId="22" xfId="0" applyFont="1" applyFill="1" applyBorder="1" applyAlignment="1">
      <alignment horizontal="left" vertical="center" wrapText="1"/>
    </xf>
    <xf numFmtId="164" fontId="0" fillId="0" borderId="39" xfId="0" applyNumberFormat="1" applyBorder="1" applyAlignment="1">
      <alignment horizontal="center" vertical="center" wrapText="1"/>
    </xf>
    <xf numFmtId="164" fontId="0" fillId="0" borderId="46" xfId="0" applyNumberFormat="1" applyBorder="1" applyAlignment="1">
      <alignment horizontal="center" vertical="center" wrapText="1"/>
    </xf>
    <xf numFmtId="0" fontId="1" fillId="20" borderId="22" xfId="0" applyFont="1" applyFill="1" applyBorder="1" applyAlignment="1">
      <alignment vertical="center" wrapText="1"/>
    </xf>
    <xf numFmtId="0" fontId="2" fillId="10" borderId="35" xfId="0" applyFont="1" applyFill="1" applyBorder="1" applyAlignment="1">
      <alignment horizontal="left" vertical="center" wrapText="1"/>
    </xf>
    <xf numFmtId="164" fontId="0" fillId="0" borderId="58" xfId="0" applyNumberFormat="1" applyBorder="1" applyAlignment="1">
      <alignment horizontal="right" vertical="center" wrapText="1"/>
    </xf>
    <xf numFmtId="164" fontId="0" fillId="0" borderId="51" xfId="0" applyNumberFormat="1" applyBorder="1" applyAlignment="1">
      <alignment horizontal="right" vertical="center" wrapText="1"/>
    </xf>
    <xf numFmtId="0" fontId="0" fillId="0" borderId="18" xfId="0" applyBorder="1" applyAlignment="1">
      <alignment horizontal="center" vertical="center" wrapText="1"/>
    </xf>
    <xf numFmtId="0" fontId="1" fillId="20" borderId="14" xfId="0" applyFont="1" applyFill="1" applyBorder="1" applyAlignment="1">
      <alignment vertical="center" wrapText="1"/>
    </xf>
    <xf numFmtId="164" fontId="0" fillId="0" borderId="16" xfId="0" applyNumberFormat="1" applyBorder="1" applyAlignment="1">
      <alignment vertical="center" wrapText="1"/>
    </xf>
    <xf numFmtId="0" fontId="1" fillId="14" borderId="32" xfId="0" applyFont="1" applyFill="1" applyBorder="1" applyAlignment="1">
      <alignment horizontal="left" vertical="center" wrapText="1"/>
    </xf>
    <xf numFmtId="164" fontId="0" fillId="0" borderId="19" xfId="0" applyNumberFormat="1" applyBorder="1" applyAlignment="1">
      <alignment vertical="center" wrapText="1"/>
    </xf>
    <xf numFmtId="164" fontId="0" fillId="0" borderId="39" xfId="0" applyNumberFormat="1" applyBorder="1" applyAlignment="1">
      <alignment horizontal="right" vertical="center" wrapText="1"/>
    </xf>
    <xf numFmtId="164" fontId="0" fillId="0" borderId="40" xfId="0" applyNumberFormat="1" applyBorder="1" applyAlignment="1">
      <alignment horizontal="right" vertical="center" wrapText="1"/>
    </xf>
    <xf numFmtId="0" fontId="2" fillId="5" borderId="35" xfId="0" applyFont="1" applyFill="1" applyBorder="1" applyAlignment="1">
      <alignment vertical="center" wrapText="1"/>
    </xf>
    <xf numFmtId="0" fontId="1" fillId="6" borderId="14" xfId="0" applyFont="1" applyFill="1" applyBorder="1" applyAlignment="1">
      <alignment horizontal="center"/>
    </xf>
    <xf numFmtId="0" fontId="1" fillId="6" borderId="59" xfId="0" applyFont="1" applyFill="1" applyBorder="1" applyAlignment="1">
      <alignment horizontal="center"/>
    </xf>
    <xf numFmtId="164" fontId="0" fillId="0" borderId="58" xfId="0" applyNumberFormat="1" applyBorder="1" applyAlignment="1">
      <alignment vertical="center" wrapText="1"/>
    </xf>
    <xf numFmtId="164" fontId="0" fillId="0" borderId="51" xfId="0" applyNumberFormat="1" applyBorder="1" applyAlignment="1">
      <alignment vertical="center" wrapText="1"/>
    </xf>
    <xf numFmtId="0" fontId="2" fillId="5" borderId="14" xfId="0" applyFont="1" applyFill="1" applyBorder="1" applyAlignment="1">
      <alignment vertical="center" wrapText="1"/>
    </xf>
    <xf numFmtId="0" fontId="1" fillId="0" borderId="3" xfId="0" applyFont="1" applyBorder="1" applyAlignment="1">
      <alignment vertical="center" wrapText="1"/>
    </xf>
    <xf numFmtId="0" fontId="4" fillId="0" borderId="0" xfId="0" applyFont="1" applyAlignment="1">
      <alignment horizontal="center" vertical="center"/>
    </xf>
    <xf numFmtId="0" fontId="1" fillId="3" borderId="7" xfId="0" applyFont="1" applyFill="1" applyBorder="1" applyAlignment="1">
      <alignment horizontal="center" vertical="center" textRotation="90" wrapText="1"/>
    </xf>
    <xf numFmtId="0" fontId="1" fillId="3" borderId="8" xfId="0" applyFont="1" applyFill="1" applyBorder="1" applyAlignment="1">
      <alignment horizontal="center" vertical="center" textRotation="90" wrapText="1"/>
    </xf>
    <xf numFmtId="0" fontId="1" fillId="3" borderId="9" xfId="0" applyFont="1" applyFill="1" applyBorder="1" applyAlignment="1">
      <alignment horizontal="center" vertical="center" textRotation="90" wrapText="1"/>
    </xf>
    <xf numFmtId="164" fontId="0" fillId="0" borderId="16" xfId="0" applyNumberFormat="1" applyBorder="1" applyAlignment="1">
      <alignment horizontal="center" vertical="center" wrapText="1"/>
    </xf>
    <xf numFmtId="164" fontId="0" fillId="0" borderId="19" xfId="0" applyNumberFormat="1" applyBorder="1" applyAlignment="1">
      <alignment horizontal="center" vertical="center" wrapText="1"/>
    </xf>
    <xf numFmtId="164" fontId="0" fillId="0" borderId="1" xfId="0" applyNumberFormat="1" applyBorder="1" applyAlignment="1">
      <alignment horizontal="center" vertical="center" wrapText="1"/>
    </xf>
    <xf numFmtId="164" fontId="0" fillId="0" borderId="38" xfId="0" applyNumberFormat="1" applyBorder="1" applyAlignment="1">
      <alignment horizontal="center" vertical="center" wrapText="1"/>
    </xf>
    <xf numFmtId="0" fontId="0" fillId="0" borderId="6" xfId="0" applyBorder="1" applyAlignment="1">
      <alignment horizontal="center" vertical="center" wrapText="1"/>
    </xf>
    <xf numFmtId="0" fontId="0" fillId="0" borderId="25" xfId="0" applyBorder="1" applyAlignment="1">
      <alignment horizontal="center" vertical="center" wrapText="1"/>
    </xf>
    <xf numFmtId="0" fontId="1" fillId="4" borderId="32" xfId="0" applyFont="1" applyFill="1" applyBorder="1" applyAlignment="1">
      <alignment horizontal="center" vertical="center" wrapText="1"/>
    </xf>
    <xf numFmtId="0" fontId="1" fillId="4" borderId="22" xfId="0" applyFont="1" applyFill="1" applyBorder="1" applyAlignment="1">
      <alignment horizontal="center" vertical="center" wrapText="1"/>
    </xf>
    <xf numFmtId="164" fontId="0" fillId="0" borderId="0" xfId="0" applyNumberFormat="1" applyAlignment="1">
      <alignment horizontal="center" vertical="center" wrapText="1"/>
    </xf>
    <xf numFmtId="0" fontId="0" fillId="0" borderId="29" xfId="0" applyBorder="1" applyAlignment="1">
      <alignment horizontal="center" vertical="center" wrapText="1"/>
    </xf>
    <xf numFmtId="0" fontId="1" fillId="14" borderId="22" xfId="0" applyFont="1" applyFill="1" applyBorder="1" applyAlignment="1">
      <alignment horizontal="left" vertical="center" wrapText="1"/>
    </xf>
    <xf numFmtId="0" fontId="1" fillId="20" borderId="22" xfId="0" applyFont="1" applyFill="1" applyBorder="1" applyAlignment="1">
      <alignment horizontal="left" vertical="center" wrapText="1"/>
    </xf>
    <xf numFmtId="164" fontId="0" fillId="0" borderId="15" xfId="0" applyNumberFormat="1" applyBorder="1" applyAlignment="1">
      <alignment horizontal="center" vertical="center" wrapText="1"/>
    </xf>
    <xf numFmtId="0" fontId="1" fillId="19" borderId="32" xfId="0" applyFont="1" applyFill="1" applyBorder="1" applyAlignment="1">
      <alignment horizontal="left" vertical="center" wrapText="1"/>
    </xf>
    <xf numFmtId="0" fontId="1" fillId="19" borderId="22" xfId="0" applyFont="1" applyFill="1" applyBorder="1" applyAlignment="1">
      <alignment horizontal="left" vertical="center" wrapText="1"/>
    </xf>
    <xf numFmtId="0" fontId="1" fillId="9" borderId="7"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9" xfId="0" applyFont="1" applyFill="1" applyBorder="1" applyAlignment="1">
      <alignment horizontal="center" vertical="center" wrapText="1"/>
    </xf>
    <xf numFmtId="164" fontId="0" fillId="0" borderId="39" xfId="0" applyNumberFormat="1" applyBorder="1" applyAlignment="1">
      <alignment horizontal="center" vertical="center" wrapText="1"/>
    </xf>
    <xf numFmtId="164" fontId="0" fillId="0" borderId="46" xfId="0" applyNumberFormat="1" applyBorder="1" applyAlignment="1">
      <alignment horizontal="center" vertical="center" wrapText="1"/>
    </xf>
    <xf numFmtId="0" fontId="0" fillId="0" borderId="36" xfId="0" applyBorder="1" applyAlignment="1">
      <alignment horizontal="center" vertical="center" wrapText="1"/>
    </xf>
    <xf numFmtId="0" fontId="1" fillId="11" borderId="22" xfId="0" applyFont="1" applyFill="1" applyBorder="1" applyAlignment="1">
      <alignment horizontal="left" vertical="center" wrapText="1"/>
    </xf>
    <xf numFmtId="0" fontId="1" fillId="8" borderId="7"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2" fillId="10" borderId="22" xfId="0" applyFont="1" applyFill="1" applyBorder="1" applyAlignment="1">
      <alignment horizontal="left" vertical="center" wrapText="1"/>
    </xf>
    <xf numFmtId="0" fontId="0" fillId="8" borderId="7" xfId="0" applyFill="1" applyBorder="1" applyAlignment="1">
      <alignment horizontal="center" vertical="center" wrapText="1"/>
    </xf>
    <xf numFmtId="0" fontId="0" fillId="8" borderId="8" xfId="0" applyFill="1" applyBorder="1" applyAlignment="1">
      <alignment horizontal="center" vertical="center" wrapText="1"/>
    </xf>
    <xf numFmtId="164" fontId="0" fillId="0" borderId="4" xfId="0" applyNumberFormat="1" applyBorder="1" applyAlignment="1">
      <alignment horizontal="center" vertical="center" wrapText="1"/>
    </xf>
    <xf numFmtId="164" fontId="0" fillId="0" borderId="47" xfId="0" applyNumberFormat="1" applyBorder="1" applyAlignment="1">
      <alignment horizontal="center" vertical="center" wrapText="1"/>
    </xf>
    <xf numFmtId="0" fontId="0" fillId="0" borderId="26" xfId="0" applyBorder="1" applyAlignment="1">
      <alignment horizontal="center" vertical="center" wrapText="1"/>
    </xf>
    <xf numFmtId="0" fontId="1" fillId="6" borderId="32"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0" fillId="8" borderId="9" xfId="0" applyFill="1" applyBorder="1" applyAlignment="1">
      <alignment horizontal="center" vertical="center" wrapText="1"/>
    </xf>
    <xf numFmtId="164" fontId="0" fillId="0" borderId="0" xfId="0" applyNumberFormat="1" applyAlignment="1">
      <alignment horizontal="right" vertical="center" wrapText="1"/>
    </xf>
    <xf numFmtId="164" fontId="0" fillId="0" borderId="38" xfId="0" applyNumberFormat="1" applyBorder="1" applyAlignment="1">
      <alignment horizontal="right" vertical="center" wrapText="1"/>
    </xf>
    <xf numFmtId="0" fontId="2" fillId="10" borderId="35" xfId="0" applyFont="1" applyFill="1" applyBorder="1" applyAlignment="1">
      <alignment horizontal="left" vertical="center" wrapText="1"/>
    </xf>
    <xf numFmtId="0" fontId="3" fillId="16" borderId="42" xfId="0" applyFont="1" applyFill="1" applyBorder="1" applyAlignment="1">
      <alignment horizontal="center"/>
    </xf>
    <xf numFmtId="0" fontId="3" fillId="16" borderId="2" xfId="0" applyFont="1" applyFill="1" applyBorder="1" applyAlignment="1">
      <alignment horizontal="center"/>
    </xf>
    <xf numFmtId="0" fontId="3" fillId="16" borderId="43" xfId="0" applyFont="1" applyFill="1" applyBorder="1" applyAlignment="1">
      <alignment horizontal="center"/>
    </xf>
    <xf numFmtId="0" fontId="4" fillId="17" borderId="7" xfId="0" applyFont="1" applyFill="1" applyBorder="1" applyAlignment="1">
      <alignment horizontal="center"/>
    </xf>
    <xf numFmtId="0" fontId="4" fillId="17" borderId="8" xfId="0" applyFont="1" applyFill="1" applyBorder="1" applyAlignment="1">
      <alignment horizontal="center"/>
    </xf>
    <xf numFmtId="0" fontId="4" fillId="17" borderId="9" xfId="0" applyFont="1" applyFill="1" applyBorder="1" applyAlignment="1">
      <alignment horizontal="center"/>
    </xf>
    <xf numFmtId="164" fontId="4" fillId="0" borderId="45" xfId="0" applyNumberFormat="1" applyFont="1" applyBorder="1" applyAlignment="1">
      <alignment horizontal="center" vertical="center"/>
    </xf>
    <xf numFmtId="164" fontId="4" fillId="0" borderId="38" xfId="0" applyNumberFormat="1" applyFont="1" applyBorder="1" applyAlignment="1">
      <alignment horizontal="center" vertical="center"/>
    </xf>
    <xf numFmtId="164" fontId="4" fillId="0" borderId="47" xfId="0" applyNumberFormat="1" applyFont="1" applyBorder="1" applyAlignment="1">
      <alignment horizontal="center" vertical="center"/>
    </xf>
    <xf numFmtId="0" fontId="4" fillId="0" borderId="33"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1" fillId="6" borderId="24" xfId="0" applyFont="1" applyFill="1" applyBorder="1" applyAlignment="1">
      <alignment horizontal="center" vertical="center" textRotation="90" wrapText="1"/>
    </xf>
    <xf numFmtId="0" fontId="1" fillId="6" borderId="25" xfId="0" applyFont="1" applyFill="1" applyBorder="1" applyAlignment="1">
      <alignment horizontal="center" vertical="center" textRotation="90" wrapText="1"/>
    </xf>
    <xf numFmtId="0" fontId="1" fillId="6" borderId="26" xfId="0" applyFont="1" applyFill="1" applyBorder="1" applyAlignment="1">
      <alignment horizontal="center" vertical="center" textRotation="90" wrapText="1"/>
    </xf>
    <xf numFmtId="0" fontId="1" fillId="6" borderId="33" xfId="0" applyFont="1" applyFill="1" applyBorder="1" applyAlignment="1">
      <alignment horizontal="center" vertical="center" wrapText="1"/>
    </xf>
    <xf numFmtId="0" fontId="1" fillId="6" borderId="29" xfId="0" applyFont="1" applyFill="1" applyBorder="1" applyAlignment="1">
      <alignment horizontal="center" vertical="center" wrapText="1"/>
    </xf>
    <xf numFmtId="0" fontId="1" fillId="6" borderId="30" xfId="0" applyFont="1" applyFill="1" applyBorder="1" applyAlignment="1">
      <alignment horizontal="center" vertical="center" wrapText="1"/>
    </xf>
    <xf numFmtId="0" fontId="2" fillId="6" borderId="33"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2" fillId="6" borderId="30" xfId="0" applyFont="1" applyFill="1" applyBorder="1" applyAlignment="1">
      <alignment horizontal="center" vertical="center" wrapText="1"/>
    </xf>
    <xf numFmtId="0" fontId="2" fillId="6" borderId="21" xfId="0" applyFont="1" applyFill="1" applyBorder="1" applyAlignment="1">
      <alignment horizontal="left" vertical="top" wrapText="1"/>
    </xf>
    <xf numFmtId="0" fontId="2" fillId="6" borderId="22" xfId="0" applyFont="1" applyFill="1" applyBorder="1" applyAlignment="1">
      <alignment horizontal="left" vertical="top" wrapText="1"/>
    </xf>
    <xf numFmtId="0" fontId="2" fillId="6" borderId="23" xfId="0" applyFont="1" applyFill="1" applyBorder="1" applyAlignment="1">
      <alignment horizontal="left" vertical="top" wrapText="1"/>
    </xf>
    <xf numFmtId="164" fontId="4" fillId="0" borderId="42" xfId="0" applyNumberFormat="1" applyFont="1" applyBorder="1" applyAlignment="1">
      <alignment horizontal="center" vertical="center"/>
    </xf>
    <xf numFmtId="164" fontId="4" fillId="0" borderId="19" xfId="0" applyNumberFormat="1" applyFont="1" applyBorder="1" applyAlignment="1">
      <alignment horizontal="center" vertical="center"/>
    </xf>
    <xf numFmtId="164" fontId="4" fillId="0" borderId="4" xfId="0" applyNumberFormat="1" applyFont="1" applyBorder="1" applyAlignment="1">
      <alignment horizontal="center" vertical="center"/>
    </xf>
    <xf numFmtId="0" fontId="2" fillId="0" borderId="2" xfId="0" quotePrefix="1" applyFont="1" applyBorder="1" applyAlignment="1">
      <alignment horizontal="center" vertical="center"/>
    </xf>
    <xf numFmtId="0" fontId="2" fillId="0" borderId="0" xfId="0" quotePrefix="1" applyFont="1" applyAlignment="1">
      <alignment horizontal="center" vertical="center"/>
    </xf>
    <xf numFmtId="0" fontId="2" fillId="0" borderId="5" xfId="0" quotePrefix="1" applyFont="1" applyBorder="1" applyAlignment="1">
      <alignment horizontal="center" vertical="center"/>
    </xf>
    <xf numFmtId="0" fontId="4" fillId="0" borderId="46" xfId="0" applyFont="1" applyBorder="1" applyAlignment="1">
      <alignment horizontal="center" vertical="center"/>
    </xf>
    <xf numFmtId="0" fontId="4" fillId="0" borderId="10" xfId="0" applyFont="1" applyBorder="1" applyAlignment="1">
      <alignment horizontal="center" vertical="center"/>
    </xf>
    <xf numFmtId="0" fontId="4" fillId="0" borderId="48" xfId="0" applyFont="1" applyBorder="1" applyAlignment="1">
      <alignment horizontal="center" vertical="center"/>
    </xf>
    <xf numFmtId="0" fontId="1" fillId="6" borderId="36" xfId="0" applyFont="1" applyFill="1" applyBorder="1" applyAlignment="1">
      <alignment horizontal="center" vertical="center" textRotation="90" wrapText="1"/>
    </xf>
    <xf numFmtId="0" fontId="1" fillId="6" borderId="11" xfId="0" applyFont="1" applyFill="1" applyBorder="1" applyAlignment="1">
      <alignment horizontal="center" vertical="center" textRotation="90" wrapText="1"/>
    </xf>
    <xf numFmtId="0" fontId="1" fillId="6" borderId="6" xfId="0" applyFont="1" applyFill="1" applyBorder="1" applyAlignment="1">
      <alignment horizontal="center" vertical="center" textRotation="90" wrapText="1"/>
    </xf>
    <xf numFmtId="0" fontId="1" fillId="6" borderId="37" xfId="0" applyFont="1" applyFill="1" applyBorder="1" applyAlignment="1">
      <alignment horizontal="left" vertical="center" wrapText="1"/>
    </xf>
    <xf numFmtId="0" fontId="1" fillId="6" borderId="18" xfId="0" applyFont="1" applyFill="1" applyBorder="1" applyAlignment="1">
      <alignment horizontal="left" vertical="center" wrapText="1"/>
    </xf>
    <xf numFmtId="0" fontId="1" fillId="6" borderId="28" xfId="0" applyFont="1" applyFill="1" applyBorder="1" applyAlignment="1">
      <alignment horizontal="left" vertical="center" wrapText="1"/>
    </xf>
    <xf numFmtId="0" fontId="2" fillId="6" borderId="36"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2" fillId="6" borderId="6" xfId="0" applyFont="1" applyFill="1" applyBorder="1" applyAlignment="1">
      <alignment horizontal="left" vertical="center" wrapText="1"/>
    </xf>
    <xf numFmtId="0" fontId="2" fillId="6" borderId="24" xfId="0" applyFont="1" applyFill="1" applyBorder="1" applyAlignment="1">
      <alignment vertical="top" wrapText="1"/>
    </xf>
    <xf numFmtId="0" fontId="2" fillId="6" borderId="25" xfId="0" applyFont="1" applyFill="1" applyBorder="1" applyAlignment="1">
      <alignment vertical="top" wrapText="1"/>
    </xf>
    <xf numFmtId="0" fontId="8" fillId="0" borderId="2" xfId="0" quotePrefix="1" applyFont="1" applyBorder="1" applyAlignment="1">
      <alignment horizontal="center" vertical="center"/>
    </xf>
    <xf numFmtId="0" fontId="8" fillId="0" borderId="0" xfId="0" quotePrefix="1" applyFont="1" applyAlignment="1">
      <alignment horizontal="center" vertical="center"/>
    </xf>
    <xf numFmtId="0" fontId="8" fillId="0" borderId="5" xfId="0" quotePrefix="1" applyFont="1" applyBorder="1" applyAlignment="1">
      <alignment horizontal="center" vertical="center"/>
    </xf>
    <xf numFmtId="0" fontId="4" fillId="0" borderId="49" xfId="0" applyFont="1" applyBorder="1" applyAlignment="1">
      <alignment horizontal="center" vertical="center"/>
    </xf>
    <xf numFmtId="0" fontId="4" fillId="0" borderId="51" xfId="0" applyFont="1" applyBorder="1" applyAlignment="1">
      <alignment horizontal="center" vertical="center"/>
    </xf>
    <xf numFmtId="0" fontId="4" fillId="0" borderId="17"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40"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164" fontId="4" fillId="0" borderId="1" xfId="0" applyNumberFormat="1" applyFont="1" applyBorder="1" applyAlignment="1">
      <alignment horizontal="center" vertical="center"/>
    </xf>
    <xf numFmtId="0" fontId="1" fillId="6" borderId="24"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2" fillId="6" borderId="26" xfId="0" applyFont="1" applyFill="1" applyBorder="1" applyAlignment="1">
      <alignment vertical="top" wrapText="1"/>
    </xf>
    <xf numFmtId="164" fontId="4" fillId="0" borderId="16" xfId="0" applyNumberFormat="1" applyFont="1" applyBorder="1" applyAlignment="1">
      <alignment horizontal="center" vertical="center"/>
    </xf>
    <xf numFmtId="0" fontId="2" fillId="0" borderId="15" xfId="0" quotePrefix="1" applyFont="1" applyBorder="1" applyAlignment="1">
      <alignment horizontal="center" vertical="center"/>
    </xf>
    <xf numFmtId="0" fontId="1" fillId="6" borderId="11" xfId="0" applyFont="1" applyFill="1" applyBorder="1" applyAlignment="1">
      <alignment horizontal="left" vertical="center" wrapText="1"/>
    </xf>
    <xf numFmtId="0" fontId="9" fillId="16" borderId="42" xfId="0" applyFont="1" applyFill="1" applyBorder="1" applyAlignment="1">
      <alignment horizontal="center" vertical="center"/>
    </xf>
    <xf numFmtId="0" fontId="9" fillId="16" borderId="2" xfId="0" applyFont="1" applyFill="1" applyBorder="1" applyAlignment="1">
      <alignment horizontal="center" vertical="center"/>
    </xf>
    <xf numFmtId="0" fontId="9" fillId="16" borderId="43" xfId="0" applyFont="1" applyFill="1" applyBorder="1" applyAlignment="1">
      <alignment horizontal="center" vertical="center"/>
    </xf>
    <xf numFmtId="0" fontId="9" fillId="16" borderId="19" xfId="0" applyFont="1" applyFill="1" applyBorder="1" applyAlignment="1">
      <alignment horizontal="center" vertical="center"/>
    </xf>
    <xf numFmtId="0" fontId="9" fillId="16" borderId="0" xfId="0" applyFont="1" applyFill="1" applyAlignment="1">
      <alignment horizontal="center" vertical="center"/>
    </xf>
    <xf numFmtId="0" fontId="9" fillId="16" borderId="3" xfId="0" applyFont="1" applyFill="1" applyBorder="1" applyAlignment="1">
      <alignment horizontal="center" vertical="center"/>
    </xf>
    <xf numFmtId="0" fontId="9" fillId="16" borderId="39" xfId="0" applyFont="1" applyFill="1" applyBorder="1" applyAlignment="1">
      <alignment horizontal="center" vertical="center"/>
    </xf>
    <xf numFmtId="0" fontId="9" fillId="16" borderId="40" xfId="0" applyFont="1" applyFill="1" applyBorder="1" applyAlignment="1">
      <alignment horizontal="center" vertical="center"/>
    </xf>
    <xf numFmtId="0" fontId="9" fillId="16" borderId="41" xfId="0" applyFont="1" applyFill="1" applyBorder="1" applyAlignment="1">
      <alignment horizontal="center" vertical="center"/>
    </xf>
    <xf numFmtId="0" fontId="1" fillId="6" borderId="24" xfId="0" applyFont="1" applyFill="1" applyBorder="1" applyAlignment="1">
      <alignment horizontal="left" vertical="center" wrapText="1"/>
    </xf>
    <xf numFmtId="0" fontId="1" fillId="6" borderId="25" xfId="0" applyFont="1" applyFill="1" applyBorder="1" applyAlignment="1">
      <alignment horizontal="left" vertical="center" wrapText="1"/>
    </xf>
    <xf numFmtId="0" fontId="1" fillId="6" borderId="26" xfId="0" applyFont="1" applyFill="1" applyBorder="1" applyAlignment="1">
      <alignment horizontal="left" vertical="center" wrapText="1"/>
    </xf>
    <xf numFmtId="0" fontId="2" fillId="6" borderId="24" xfId="0" applyFont="1" applyFill="1" applyBorder="1" applyAlignment="1">
      <alignment horizontal="left" vertical="center" wrapText="1"/>
    </xf>
    <xf numFmtId="0" fontId="2" fillId="6" borderId="25" xfId="0" applyFont="1" applyFill="1" applyBorder="1" applyAlignment="1">
      <alignment horizontal="left" vertical="center" wrapText="1"/>
    </xf>
    <xf numFmtId="0" fontId="2" fillId="6" borderId="26" xfId="0" applyFont="1" applyFill="1" applyBorder="1" applyAlignment="1">
      <alignment horizontal="left" vertical="center" wrapText="1"/>
    </xf>
    <xf numFmtId="164" fontId="4" fillId="0" borderId="39" xfId="0" applyNumberFormat="1" applyFont="1" applyBorder="1" applyAlignment="1">
      <alignment horizontal="center" vertical="center"/>
    </xf>
    <xf numFmtId="0" fontId="8" fillId="0" borderId="40" xfId="0" quotePrefix="1" applyFont="1" applyBorder="1" applyAlignment="1">
      <alignment horizontal="center" vertical="center"/>
    </xf>
    <xf numFmtId="164" fontId="4" fillId="0" borderId="46" xfId="0" applyNumberFormat="1" applyFont="1" applyBorder="1" applyAlignment="1">
      <alignment horizontal="center" vertical="center"/>
    </xf>
    <xf numFmtId="0" fontId="4" fillId="0" borderId="35" xfId="0" applyFont="1" applyBorder="1" applyAlignment="1">
      <alignment horizontal="center" vertical="center"/>
    </xf>
    <xf numFmtId="164" fontId="4" fillId="18" borderId="42" xfId="0" applyNumberFormat="1" applyFont="1" applyFill="1" applyBorder="1" applyAlignment="1">
      <alignment horizontal="center" vertical="center"/>
    </xf>
    <xf numFmtId="164" fontId="4" fillId="18" borderId="2" xfId="0" applyNumberFormat="1" applyFont="1" applyFill="1" applyBorder="1" applyAlignment="1">
      <alignment horizontal="center" vertical="center"/>
    </xf>
    <xf numFmtId="164" fontId="4" fillId="18" borderId="19" xfId="0" applyNumberFormat="1" applyFont="1" applyFill="1" applyBorder="1" applyAlignment="1">
      <alignment horizontal="center" vertical="center"/>
    </xf>
    <xf numFmtId="164" fontId="4" fillId="18" borderId="0" xfId="0" applyNumberFormat="1" applyFont="1" applyFill="1" applyAlignment="1">
      <alignment horizontal="center" vertical="center"/>
    </xf>
    <xf numFmtId="164" fontId="4" fillId="18" borderId="4" xfId="0" applyNumberFormat="1" applyFont="1" applyFill="1" applyBorder="1" applyAlignment="1">
      <alignment horizontal="center" vertical="center"/>
    </xf>
    <xf numFmtId="164" fontId="4" fillId="18" borderId="5" xfId="0" applyNumberFormat="1" applyFont="1" applyFill="1" applyBorder="1" applyAlignment="1">
      <alignment horizontal="center" vertical="center"/>
    </xf>
    <xf numFmtId="0" fontId="2" fillId="6" borderId="34" xfId="0" applyFont="1" applyFill="1" applyBorder="1" applyAlignment="1">
      <alignment horizontal="left" vertical="center" wrapText="1"/>
    </xf>
    <xf numFmtId="0" fontId="2" fillId="6" borderId="43" xfId="0" applyFont="1" applyFill="1" applyBorder="1" applyAlignment="1">
      <alignment horizontal="left" vertical="top" wrapText="1"/>
    </xf>
    <xf numFmtId="0" fontId="2" fillId="6" borderId="3" xfId="0" applyFont="1" applyFill="1" applyBorder="1" applyAlignment="1">
      <alignment horizontal="left" vertical="top" wrapText="1"/>
    </xf>
    <xf numFmtId="0" fontId="2" fillId="6" borderId="50" xfId="0" applyFont="1" applyFill="1" applyBorder="1" applyAlignment="1">
      <alignment horizontal="left" vertical="top" wrapText="1"/>
    </xf>
    <xf numFmtId="0" fontId="9" fillId="16" borderId="4" xfId="0" applyFont="1" applyFill="1" applyBorder="1" applyAlignment="1">
      <alignment horizontal="center" vertical="center"/>
    </xf>
    <xf numFmtId="0" fontId="9" fillId="16" borderId="5" xfId="0" applyFont="1" applyFill="1" applyBorder="1" applyAlignment="1">
      <alignment horizontal="center" vertical="center"/>
    </xf>
    <xf numFmtId="0" fontId="9" fillId="16" borderId="50" xfId="0" applyFont="1" applyFill="1" applyBorder="1" applyAlignment="1">
      <alignment horizontal="center" vertical="center"/>
    </xf>
    <xf numFmtId="164" fontId="13" fillId="16" borderId="19" xfId="0" applyNumberFormat="1" applyFont="1" applyFill="1" applyBorder="1" applyAlignment="1">
      <alignment horizontal="center" vertical="center"/>
    </xf>
    <xf numFmtId="164" fontId="13" fillId="16" borderId="0" xfId="0" applyNumberFormat="1" applyFont="1" applyFill="1" applyAlignment="1">
      <alignment horizontal="center" vertical="center"/>
    </xf>
    <xf numFmtId="164" fontId="13" fillId="16" borderId="3" xfId="0" applyNumberFormat="1" applyFont="1" applyFill="1" applyBorder="1" applyAlignment="1">
      <alignment horizontal="center" vertical="center"/>
    </xf>
    <xf numFmtId="164" fontId="13" fillId="16" borderId="4" xfId="0" applyNumberFormat="1" applyFont="1" applyFill="1" applyBorder="1" applyAlignment="1">
      <alignment horizontal="center" vertical="center"/>
    </xf>
    <xf numFmtId="164" fontId="13" fillId="16" borderId="5" xfId="0" applyNumberFormat="1" applyFont="1" applyFill="1" applyBorder="1" applyAlignment="1">
      <alignment horizontal="center" vertical="center"/>
    </xf>
    <xf numFmtId="164" fontId="13" fillId="16" borderId="50" xfId="0" applyNumberFormat="1" applyFont="1" applyFill="1" applyBorder="1" applyAlignment="1">
      <alignment horizontal="center" vertical="center"/>
    </xf>
    <xf numFmtId="0" fontId="4" fillId="18" borderId="2" xfId="0" applyFont="1" applyFill="1" applyBorder="1" applyAlignment="1">
      <alignment horizontal="center"/>
    </xf>
    <xf numFmtId="0" fontId="4" fillId="18" borderId="43" xfId="0" applyFont="1" applyFill="1" applyBorder="1" applyAlignment="1">
      <alignment horizontal="center"/>
    </xf>
    <xf numFmtId="0" fontId="4" fillId="18" borderId="0" xfId="0" applyFont="1" applyFill="1" applyAlignment="1">
      <alignment horizontal="center"/>
    </xf>
    <xf numFmtId="0" fontId="4" fillId="18" borderId="3" xfId="0" applyFont="1" applyFill="1" applyBorder="1" applyAlignment="1">
      <alignment horizontal="center"/>
    </xf>
    <xf numFmtId="0" fontId="1" fillId="6" borderId="12" xfId="0" applyFont="1" applyFill="1" applyBorder="1" applyAlignment="1">
      <alignment horizontal="center" vertical="center" textRotation="90" wrapText="1"/>
    </xf>
    <xf numFmtId="0" fontId="1" fillId="6" borderId="12" xfId="0" applyFont="1" applyFill="1" applyBorder="1" applyAlignment="1">
      <alignment horizontal="left" vertical="center" wrapText="1"/>
    </xf>
    <xf numFmtId="0" fontId="1" fillId="6" borderId="6" xfId="0" applyFont="1" applyFill="1" applyBorder="1" applyAlignment="1">
      <alignment horizontal="left" vertical="center" wrapText="1"/>
    </xf>
    <xf numFmtId="0" fontId="2" fillId="6" borderId="7" xfId="0" applyFont="1" applyFill="1" applyBorder="1" applyAlignment="1">
      <alignment horizontal="left" vertical="top" wrapText="1"/>
    </xf>
    <xf numFmtId="0" fontId="2" fillId="6" borderId="8" xfId="0" applyFont="1" applyFill="1" applyBorder="1" applyAlignment="1">
      <alignment horizontal="left" vertical="top" wrapText="1"/>
    </xf>
    <xf numFmtId="0" fontId="2" fillId="6" borderId="9" xfId="0" applyFont="1" applyFill="1" applyBorder="1" applyAlignment="1">
      <alignment horizontal="left" vertical="top" wrapText="1"/>
    </xf>
    <xf numFmtId="0" fontId="1" fillId="4" borderId="24" xfId="0" applyFont="1" applyFill="1" applyBorder="1" applyAlignment="1">
      <alignment horizontal="center" vertical="center" textRotation="90" wrapText="1"/>
    </xf>
    <xf numFmtId="0" fontId="1" fillId="4" borderId="25" xfId="0" applyFont="1" applyFill="1" applyBorder="1" applyAlignment="1">
      <alignment horizontal="center" vertical="center" textRotation="90" wrapText="1"/>
    </xf>
    <xf numFmtId="0" fontId="1" fillId="4" borderId="26" xfId="0" applyFont="1" applyFill="1" applyBorder="1" applyAlignment="1">
      <alignment horizontal="center" vertical="center" textRotation="90" wrapText="1"/>
    </xf>
    <xf numFmtId="0" fontId="1" fillId="4" borderId="3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3"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1" fillId="6" borderId="45"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47"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2" fillId="6" borderId="2" xfId="0" applyFont="1" applyFill="1" applyBorder="1" applyAlignment="1">
      <alignment horizontal="left" vertical="center" wrapText="1"/>
    </xf>
    <xf numFmtId="0" fontId="2" fillId="6" borderId="0" xfId="0" applyFont="1" applyFill="1" applyAlignment="1">
      <alignment horizontal="left" vertical="center" wrapText="1"/>
    </xf>
    <xf numFmtId="0" fontId="2" fillId="6" borderId="5" xfId="0" applyFont="1" applyFill="1" applyBorder="1" applyAlignment="1">
      <alignment horizontal="left" vertical="center" wrapText="1"/>
    </xf>
    <xf numFmtId="0" fontId="17" fillId="11" borderId="6" xfId="0" applyFont="1" applyFill="1" applyBorder="1" applyAlignment="1">
      <alignment horizontal="center" vertical="center" wrapText="1"/>
    </xf>
    <xf numFmtId="0" fontId="17" fillId="11" borderId="25" xfId="0" applyFont="1" applyFill="1" applyBorder="1" applyAlignment="1">
      <alignment horizontal="center" vertical="center" wrapText="1"/>
    </xf>
    <xf numFmtId="0" fontId="16" fillId="11" borderId="6" xfId="0" applyFont="1" applyFill="1" applyBorder="1" applyAlignment="1">
      <alignment horizontal="center" vertical="center" wrapText="1"/>
    </xf>
    <xf numFmtId="0" fontId="16" fillId="11" borderId="25" xfId="0" applyFont="1" applyFill="1" applyBorder="1" applyAlignment="1">
      <alignment horizontal="center" vertical="center" wrapText="1"/>
    </xf>
    <xf numFmtId="0" fontId="16" fillId="11" borderId="36" xfId="0" applyFont="1" applyFill="1" applyBorder="1" applyAlignment="1">
      <alignment horizontal="center" vertical="center" wrapText="1"/>
    </xf>
    <xf numFmtId="164" fontId="4" fillId="0" borderId="15" xfId="0" applyNumberFormat="1" applyFont="1" applyBorder="1" applyAlignment="1">
      <alignment horizontal="center" vertical="center"/>
    </xf>
    <xf numFmtId="164" fontId="4" fillId="0" borderId="0" xfId="0" applyNumberFormat="1" applyFont="1" applyAlignment="1">
      <alignment horizontal="center" vertical="center"/>
    </xf>
    <xf numFmtId="164" fontId="4" fillId="0" borderId="40" xfId="0" applyNumberFormat="1" applyFont="1" applyBorder="1" applyAlignment="1">
      <alignment horizontal="center" vertical="center"/>
    </xf>
    <xf numFmtId="0" fontId="4" fillId="0" borderId="6" xfId="0" applyFont="1" applyBorder="1" applyAlignment="1">
      <alignment horizontal="center" vertical="center"/>
    </xf>
    <xf numFmtId="0" fontId="4" fillId="0" borderId="36" xfId="0" applyFont="1" applyBorder="1" applyAlignment="1">
      <alignment horizontal="center" vertical="center"/>
    </xf>
    <xf numFmtId="0" fontId="2" fillId="0" borderId="40" xfId="0" quotePrefix="1" applyFont="1" applyBorder="1" applyAlignment="1">
      <alignment horizontal="center" vertical="center"/>
    </xf>
    <xf numFmtId="0" fontId="4" fillId="0" borderId="28" xfId="0" applyFont="1" applyBorder="1" applyAlignment="1">
      <alignment horizontal="center" vertical="center"/>
    </xf>
    <xf numFmtId="0" fontId="4" fillId="0" borderId="37" xfId="0" applyFont="1" applyBorder="1" applyAlignment="1">
      <alignment horizontal="center" vertical="center"/>
    </xf>
    <xf numFmtId="0" fontId="9" fillId="16" borderId="28" xfId="0" applyFont="1" applyFill="1" applyBorder="1" applyAlignment="1">
      <alignment horizontal="center" vertical="center"/>
    </xf>
    <xf numFmtId="0" fontId="9" fillId="16" borderId="15" xfId="0" applyFont="1" applyFill="1" applyBorder="1" applyAlignment="1">
      <alignment horizontal="center" vertical="center"/>
    </xf>
    <xf numFmtId="0" fontId="9" fillId="16" borderId="1" xfId="0" applyFont="1" applyFill="1" applyBorder="1" applyAlignment="1">
      <alignment horizontal="center" vertical="center"/>
    </xf>
    <xf numFmtId="0" fontId="9" fillId="16" borderId="29" xfId="0" applyFont="1" applyFill="1" applyBorder="1" applyAlignment="1">
      <alignment horizontal="center" vertical="center"/>
    </xf>
    <xf numFmtId="0" fontId="9" fillId="16" borderId="38" xfId="0" applyFont="1" applyFill="1" applyBorder="1" applyAlignment="1">
      <alignment horizontal="center" vertical="center"/>
    </xf>
    <xf numFmtId="0" fontId="9" fillId="16" borderId="37" xfId="0" applyFont="1" applyFill="1" applyBorder="1" applyAlignment="1">
      <alignment horizontal="center" vertical="center"/>
    </xf>
    <xf numFmtId="0" fontId="9" fillId="16" borderId="46" xfId="0" applyFont="1" applyFill="1" applyBorder="1" applyAlignment="1">
      <alignment horizontal="center" vertical="center"/>
    </xf>
    <xf numFmtId="0" fontId="2" fillId="11" borderId="32" xfId="0" applyFont="1" applyFill="1" applyBorder="1" applyAlignment="1">
      <alignment horizontal="left" vertical="top" wrapText="1"/>
    </xf>
    <xf numFmtId="0" fontId="2" fillId="11" borderId="22" xfId="0" applyFont="1" applyFill="1" applyBorder="1" applyAlignment="1">
      <alignment horizontal="left" vertical="top" wrapText="1"/>
    </xf>
    <xf numFmtId="164" fontId="4" fillId="0" borderId="5" xfId="0" applyNumberFormat="1" applyFont="1" applyBorder="1" applyAlignment="1">
      <alignment horizontal="center" vertical="center"/>
    </xf>
    <xf numFmtId="0" fontId="2" fillId="11" borderId="6" xfId="0" applyFont="1" applyFill="1" applyBorder="1" applyAlignment="1">
      <alignment horizontal="center" vertical="top" wrapText="1"/>
    </xf>
    <xf numFmtId="0" fontId="2" fillId="11" borderId="25" xfId="0" applyFont="1" applyFill="1" applyBorder="1" applyAlignment="1">
      <alignment horizontal="center" vertical="top" wrapText="1"/>
    </xf>
    <xf numFmtId="0" fontId="2" fillId="11" borderId="36" xfId="0" applyFont="1" applyFill="1" applyBorder="1" applyAlignment="1">
      <alignment horizontal="center" vertical="top" wrapText="1"/>
    </xf>
    <xf numFmtId="0" fontId="5" fillId="6" borderId="18" xfId="0" applyFont="1" applyFill="1" applyBorder="1" applyAlignment="1">
      <alignment horizontal="center"/>
    </xf>
    <xf numFmtId="0" fontId="5" fillId="6" borderId="51" xfId="0" applyFont="1" applyFill="1" applyBorder="1" applyAlignment="1">
      <alignment horizontal="center"/>
    </xf>
    <xf numFmtId="0" fontId="5" fillId="6" borderId="62" xfId="0" applyFont="1" applyFill="1" applyBorder="1" applyAlignment="1">
      <alignment horizontal="center"/>
    </xf>
    <xf numFmtId="164" fontId="4" fillId="0" borderId="28" xfId="0" applyNumberFormat="1" applyFont="1" applyBorder="1" applyAlignment="1">
      <alignment horizontal="center" vertical="center"/>
    </xf>
    <xf numFmtId="164" fontId="4" fillId="0" borderId="29" xfId="0" applyNumberFormat="1" applyFont="1" applyBorder="1" applyAlignment="1">
      <alignment horizontal="center" vertical="center"/>
    </xf>
    <xf numFmtId="164" fontId="4" fillId="0" borderId="37" xfId="0" applyNumberFormat="1" applyFont="1" applyBorder="1" applyAlignment="1">
      <alignment horizontal="center" vertical="center"/>
    </xf>
    <xf numFmtId="0" fontId="1" fillId="4" borderId="6"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36" xfId="0" applyFont="1" applyFill="1" applyBorder="1" applyAlignment="1">
      <alignment horizontal="center" vertical="center" wrapText="1"/>
    </xf>
    <xf numFmtId="0" fontId="9" fillId="4" borderId="6" xfId="0" applyFont="1" applyFill="1" applyBorder="1" applyAlignment="1">
      <alignment horizontal="center" vertical="center" textRotation="90" wrapText="1"/>
    </xf>
    <xf numFmtId="0" fontId="9" fillId="4" borderId="25" xfId="0" applyFont="1" applyFill="1" applyBorder="1" applyAlignment="1">
      <alignment horizontal="center" vertical="center" textRotation="90"/>
    </xf>
    <xf numFmtId="0" fontId="9" fillId="4" borderId="36" xfId="0" applyFont="1" applyFill="1" applyBorder="1" applyAlignment="1">
      <alignment horizontal="center" vertical="center" textRotation="90"/>
    </xf>
    <xf numFmtId="0" fontId="2" fillId="4" borderId="6"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1" fillId="4" borderId="6" xfId="0" applyFont="1" applyFill="1" applyBorder="1" applyAlignment="1">
      <alignment horizontal="center" vertical="center" textRotation="90" wrapText="1"/>
    </xf>
    <xf numFmtId="0" fontId="1" fillId="4" borderId="36" xfId="0" applyFont="1" applyFill="1" applyBorder="1" applyAlignment="1">
      <alignment horizontal="center" vertical="center" textRotation="90" wrapText="1"/>
    </xf>
    <xf numFmtId="0" fontId="1" fillId="19" borderId="6" xfId="0" applyFont="1" applyFill="1" applyBorder="1" applyAlignment="1">
      <alignment horizontal="center" vertical="center" textRotation="90" wrapText="1"/>
    </xf>
    <xf numFmtId="0" fontId="1" fillId="19" borderId="25" xfId="0" applyFont="1" applyFill="1" applyBorder="1" applyAlignment="1">
      <alignment horizontal="center" vertical="center" textRotation="90" wrapText="1"/>
    </xf>
    <xf numFmtId="0" fontId="1" fillId="19" borderId="36" xfId="0" applyFont="1" applyFill="1" applyBorder="1" applyAlignment="1">
      <alignment horizontal="center" vertical="center" textRotation="90" wrapText="1"/>
    </xf>
    <xf numFmtId="0" fontId="9" fillId="16" borderId="18" xfId="0" applyFont="1" applyFill="1" applyBorder="1" applyAlignment="1">
      <alignment horizontal="center" vertical="center" wrapText="1"/>
    </xf>
    <xf numFmtId="0" fontId="9" fillId="16" borderId="51" xfId="0" applyFont="1" applyFill="1" applyBorder="1" applyAlignment="1">
      <alignment horizontal="center" vertical="center" wrapText="1"/>
    </xf>
    <xf numFmtId="0" fontId="9" fillId="16" borderId="62" xfId="0" applyFont="1" applyFill="1" applyBorder="1" applyAlignment="1">
      <alignment horizontal="center" vertical="center" wrapText="1"/>
    </xf>
    <xf numFmtId="0" fontId="4" fillId="17" borderId="43" xfId="0" applyFont="1" applyFill="1" applyBorder="1" applyAlignment="1">
      <alignment horizontal="center"/>
    </xf>
    <xf numFmtId="0" fontId="4" fillId="17" borderId="3" xfId="0" applyFont="1" applyFill="1" applyBorder="1" applyAlignment="1">
      <alignment horizontal="center"/>
    </xf>
    <xf numFmtId="0" fontId="4" fillId="17" borderId="50" xfId="0" applyFont="1" applyFill="1" applyBorder="1" applyAlignment="1">
      <alignment horizontal="center"/>
    </xf>
    <xf numFmtId="0" fontId="3" fillId="16" borderId="61" xfId="0" applyFont="1" applyFill="1" applyBorder="1" applyAlignment="1">
      <alignment horizontal="center"/>
    </xf>
    <xf numFmtId="0" fontId="3" fillId="16" borderId="49" xfId="0" applyFont="1" applyFill="1" applyBorder="1" applyAlignment="1">
      <alignment horizontal="center"/>
    </xf>
    <xf numFmtId="0" fontId="3" fillId="16" borderId="52" xfId="0" applyFont="1" applyFill="1" applyBorder="1" applyAlignment="1">
      <alignment horizontal="center"/>
    </xf>
    <xf numFmtId="0" fontId="9" fillId="16" borderId="16" xfId="0" applyFont="1" applyFill="1" applyBorder="1" applyAlignment="1">
      <alignment horizontal="center" vertical="center"/>
    </xf>
    <xf numFmtId="0" fontId="9" fillId="16" borderId="55" xfId="0" applyFont="1" applyFill="1" applyBorder="1" applyAlignment="1">
      <alignment horizontal="center" vertical="center"/>
    </xf>
    <xf numFmtId="0" fontId="9" fillId="10" borderId="32" xfId="0" applyFont="1" applyFill="1" applyBorder="1" applyAlignment="1">
      <alignment horizontal="center" vertical="center" wrapText="1"/>
    </xf>
    <xf numFmtId="0" fontId="9" fillId="10" borderId="22" xfId="0" applyFont="1" applyFill="1" applyBorder="1" applyAlignment="1">
      <alignment horizontal="center" vertical="center" wrapText="1"/>
    </xf>
    <xf numFmtId="0" fontId="9" fillId="10" borderId="23"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7" fillId="17" borderId="2" xfId="0" applyFont="1" applyFill="1" applyBorder="1" applyAlignment="1">
      <alignment horizontal="center"/>
    </xf>
    <xf numFmtId="0" fontId="7" fillId="17" borderId="0" xfId="0" applyFont="1" applyFill="1" applyAlignment="1">
      <alignment horizontal="center"/>
    </xf>
    <xf numFmtId="0" fontId="7" fillId="17" borderId="5" xfId="0" applyFont="1" applyFill="1" applyBorder="1" applyAlignment="1">
      <alignment horizontal="center"/>
    </xf>
    <xf numFmtId="0" fontId="9" fillId="16" borderId="33" xfId="0" applyFont="1" applyFill="1" applyBorder="1" applyAlignment="1">
      <alignment horizontal="center" vertical="center"/>
    </xf>
    <xf numFmtId="0" fontId="9" fillId="16" borderId="45" xfId="0" applyFont="1" applyFill="1" applyBorder="1" applyAlignment="1">
      <alignment horizontal="center" vertical="center"/>
    </xf>
    <xf numFmtId="0" fontId="4" fillId="0" borderId="32" xfId="0" applyFont="1" applyBorder="1" applyAlignment="1">
      <alignment horizontal="center" vertical="center"/>
    </xf>
    <xf numFmtId="0" fontId="2" fillId="4" borderId="32"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 fillId="15" borderId="32" xfId="0" applyFont="1" applyFill="1" applyBorder="1" applyAlignment="1">
      <alignment horizontal="left" vertical="top" wrapText="1"/>
    </xf>
    <xf numFmtId="0" fontId="2" fillId="15" borderId="22" xfId="0" applyFont="1" applyFill="1" applyBorder="1" applyAlignment="1">
      <alignment horizontal="left" vertical="top" wrapText="1"/>
    </xf>
    <xf numFmtId="0" fontId="2" fillId="15" borderId="35" xfId="0" applyFont="1" applyFill="1" applyBorder="1" applyAlignment="1">
      <alignment horizontal="left" vertical="top" wrapText="1"/>
    </xf>
    <xf numFmtId="0" fontId="1" fillId="19" borderId="6" xfId="0" applyFont="1" applyFill="1" applyBorder="1" applyAlignment="1">
      <alignment horizontal="center" vertical="center" wrapText="1"/>
    </xf>
    <xf numFmtId="0" fontId="1" fillId="19" borderId="25" xfId="0" applyFont="1" applyFill="1" applyBorder="1" applyAlignment="1">
      <alignment horizontal="center" vertical="center" wrapText="1"/>
    </xf>
    <xf numFmtId="0" fontId="1" fillId="19" borderId="36" xfId="0" applyFont="1" applyFill="1" applyBorder="1" applyAlignment="1">
      <alignment horizontal="center" vertical="center" wrapText="1"/>
    </xf>
    <xf numFmtId="0" fontId="2" fillId="19" borderId="6" xfId="0" applyFont="1" applyFill="1" applyBorder="1" applyAlignment="1">
      <alignment horizontal="center" vertical="center" wrapText="1"/>
    </xf>
    <xf numFmtId="0" fontId="2" fillId="19" borderId="25" xfId="0" applyFont="1" applyFill="1" applyBorder="1" applyAlignment="1">
      <alignment horizontal="center" vertical="center" wrapText="1"/>
    </xf>
    <xf numFmtId="0" fontId="2" fillId="19" borderId="36" xfId="0" applyFont="1" applyFill="1" applyBorder="1" applyAlignment="1">
      <alignment horizontal="center" vertical="center" wrapText="1"/>
    </xf>
    <xf numFmtId="0" fontId="2" fillId="19" borderId="32" xfId="0" applyFont="1" applyFill="1" applyBorder="1" applyAlignment="1">
      <alignment horizontal="left" vertical="top" wrapText="1"/>
    </xf>
    <xf numFmtId="0" fontId="2" fillId="19" borderId="22" xfId="0" applyFont="1" applyFill="1" applyBorder="1" applyAlignment="1">
      <alignment horizontal="left" vertical="top" wrapText="1"/>
    </xf>
    <xf numFmtId="0" fontId="2" fillId="19" borderId="35" xfId="0" applyFont="1" applyFill="1" applyBorder="1" applyAlignment="1">
      <alignment horizontal="left" vertical="top" wrapText="1"/>
    </xf>
    <xf numFmtId="0" fontId="9" fillId="19" borderId="56" xfId="0" applyFont="1" applyFill="1" applyBorder="1" applyAlignment="1">
      <alignment horizontal="center" vertical="center" textRotation="90" wrapText="1"/>
    </xf>
    <xf numFmtId="0" fontId="9" fillId="19" borderId="53" xfId="0" applyFont="1" applyFill="1" applyBorder="1" applyAlignment="1">
      <alignment horizontal="center" vertical="center" textRotation="90" wrapText="1"/>
    </xf>
    <xf numFmtId="0" fontId="9" fillId="19" borderId="54" xfId="0" applyFont="1" applyFill="1" applyBorder="1" applyAlignment="1">
      <alignment horizontal="center" vertical="center" textRotation="90" wrapText="1"/>
    </xf>
    <xf numFmtId="0" fontId="1" fillId="19" borderId="24" xfId="0" applyFont="1" applyFill="1" applyBorder="1" applyAlignment="1">
      <alignment horizontal="center" vertical="center" wrapText="1"/>
    </xf>
    <xf numFmtId="0" fontId="2" fillId="19" borderId="24" xfId="0" applyFont="1" applyFill="1" applyBorder="1" applyAlignment="1">
      <alignment horizontal="center" vertical="center" wrapText="1"/>
    </xf>
    <xf numFmtId="0" fontId="8" fillId="19" borderId="21" xfId="0" applyFont="1" applyFill="1" applyBorder="1" applyAlignment="1">
      <alignment horizontal="left" vertical="top" wrapText="1"/>
    </xf>
    <xf numFmtId="0" fontId="8" fillId="19" borderId="22" xfId="0" applyFont="1" applyFill="1" applyBorder="1" applyAlignment="1">
      <alignment horizontal="left" vertical="top" wrapText="1"/>
    </xf>
    <xf numFmtId="0" fontId="8" fillId="19" borderId="35" xfId="0" applyFont="1" applyFill="1" applyBorder="1" applyAlignment="1">
      <alignment horizontal="left" vertical="top" wrapText="1"/>
    </xf>
    <xf numFmtId="0" fontId="9" fillId="16" borderId="28" xfId="0" applyFont="1" applyFill="1" applyBorder="1" applyAlignment="1">
      <alignment horizontal="center" vertical="center" wrapText="1"/>
    </xf>
    <xf numFmtId="0" fontId="9" fillId="16" borderId="15" xfId="0" applyFont="1" applyFill="1" applyBorder="1" applyAlignment="1">
      <alignment horizontal="center" vertical="center" wrapText="1"/>
    </xf>
    <xf numFmtId="0" fontId="9" fillId="16" borderId="55" xfId="0" applyFont="1" applyFill="1" applyBorder="1" applyAlignment="1">
      <alignment horizontal="center" vertical="center" wrapText="1"/>
    </xf>
    <xf numFmtId="0" fontId="9" fillId="16" borderId="29" xfId="0" applyFont="1" applyFill="1" applyBorder="1" applyAlignment="1">
      <alignment horizontal="center" vertical="center" wrapText="1"/>
    </xf>
    <xf numFmtId="0" fontId="9" fillId="16" borderId="0" xfId="0" applyFont="1" applyFill="1" applyAlignment="1">
      <alignment horizontal="center" vertical="center" wrapText="1"/>
    </xf>
    <xf numFmtId="0" fontId="9" fillId="16" borderId="3" xfId="0" applyFont="1" applyFill="1" applyBorder="1" applyAlignment="1">
      <alignment horizontal="center" vertical="center" wrapText="1"/>
    </xf>
    <xf numFmtId="0" fontId="9" fillId="16" borderId="37" xfId="0" applyFont="1" applyFill="1" applyBorder="1" applyAlignment="1">
      <alignment horizontal="center" vertical="center" wrapText="1"/>
    </xf>
    <xf numFmtId="0" fontId="9" fillId="16" borderId="40" xfId="0" applyFont="1" applyFill="1" applyBorder="1" applyAlignment="1">
      <alignment horizontal="center" vertical="center" wrapText="1"/>
    </xf>
    <xf numFmtId="0" fontId="9" fillId="16" borderId="41" xfId="0" applyFont="1" applyFill="1" applyBorder="1" applyAlignment="1">
      <alignment horizontal="center" vertical="center" wrapText="1"/>
    </xf>
    <xf numFmtId="164" fontId="4" fillId="0" borderId="30" xfId="0" applyNumberFormat="1" applyFont="1" applyBorder="1" applyAlignment="1">
      <alignment horizontal="center" vertical="center"/>
    </xf>
    <xf numFmtId="0" fontId="1" fillId="15" borderId="6" xfId="0" applyFont="1" applyFill="1" applyBorder="1" applyAlignment="1">
      <alignment horizontal="center" vertical="center" wrapText="1"/>
    </xf>
    <xf numFmtId="0" fontId="1" fillId="15" borderId="25" xfId="0" applyFont="1" applyFill="1" applyBorder="1" applyAlignment="1">
      <alignment horizontal="center" vertical="center" wrapText="1"/>
    </xf>
    <xf numFmtId="0" fontId="1" fillId="15" borderId="36" xfId="0" applyFont="1" applyFill="1" applyBorder="1" applyAlignment="1">
      <alignment horizontal="center" vertical="center" wrapText="1"/>
    </xf>
    <xf numFmtId="0" fontId="2" fillId="15" borderId="6" xfId="0" applyFont="1" applyFill="1" applyBorder="1" applyAlignment="1">
      <alignment horizontal="center" vertical="top" wrapText="1"/>
    </xf>
    <xf numFmtId="0" fontId="2" fillId="15" borderId="25" xfId="0" applyFont="1" applyFill="1" applyBorder="1" applyAlignment="1">
      <alignment horizontal="center" vertical="top" wrapText="1"/>
    </xf>
    <xf numFmtId="0" fontId="2" fillId="15" borderId="36" xfId="0" applyFont="1" applyFill="1" applyBorder="1" applyAlignment="1">
      <alignment horizontal="center" vertical="top" wrapText="1"/>
    </xf>
    <xf numFmtId="0" fontId="9" fillId="4" borderId="16"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55"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50" xfId="0" applyFont="1" applyFill="1" applyBorder="1" applyAlignment="1">
      <alignment horizontal="center" vertical="center" wrapText="1"/>
    </xf>
    <xf numFmtId="0" fontId="1" fillId="15" borderId="6" xfId="0" applyFont="1" applyFill="1" applyBorder="1" applyAlignment="1">
      <alignment horizontal="center" vertical="center" textRotation="90" wrapText="1"/>
    </xf>
    <xf numFmtId="0" fontId="1" fillId="15" borderId="25" xfId="0" applyFont="1" applyFill="1" applyBorder="1" applyAlignment="1">
      <alignment horizontal="center" vertical="center" textRotation="90" wrapText="1"/>
    </xf>
    <xf numFmtId="0" fontId="1" fillId="15" borderId="36" xfId="0" applyFont="1" applyFill="1" applyBorder="1" applyAlignment="1">
      <alignment horizontal="center" vertical="center" textRotation="90" wrapText="1"/>
    </xf>
    <xf numFmtId="0" fontId="16" fillId="15" borderId="6" xfId="0" applyFont="1" applyFill="1" applyBorder="1" applyAlignment="1">
      <alignment horizontal="center" vertical="center" wrapText="1"/>
    </xf>
    <xf numFmtId="0" fontId="16" fillId="15" borderId="25" xfId="0" applyFont="1" applyFill="1" applyBorder="1" applyAlignment="1">
      <alignment horizontal="center" vertical="center" wrapText="1"/>
    </xf>
    <xf numFmtId="0" fontId="16" fillId="15" borderId="36" xfId="0"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0" borderId="2" xfId="0" applyNumberFormat="1" applyFont="1" applyBorder="1" applyAlignment="1">
      <alignment horizontal="center" vertical="center"/>
    </xf>
    <xf numFmtId="18" fontId="8" fillId="0" borderId="16" xfId="0" applyNumberFormat="1" applyFont="1" applyBorder="1" applyAlignment="1">
      <alignment horizontal="center" vertical="center"/>
    </xf>
    <xf numFmtId="18" fontId="8" fillId="0" borderId="19" xfId="0" applyNumberFormat="1" applyFont="1" applyBorder="1" applyAlignment="1">
      <alignment horizontal="center" vertical="center"/>
    </xf>
    <xf numFmtId="18" fontId="8" fillId="0" borderId="4" xfId="0" applyNumberFormat="1" applyFont="1" applyBorder="1" applyAlignment="1">
      <alignment horizontal="center" vertical="center"/>
    </xf>
    <xf numFmtId="0" fontId="8" fillId="0" borderId="15"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25" xfId="0" applyFont="1" applyBorder="1" applyAlignment="1">
      <alignment horizontal="center" vertical="center"/>
    </xf>
    <xf numFmtId="0" fontId="8" fillId="0" borderId="36" xfId="0" applyFont="1" applyBorder="1" applyAlignment="1">
      <alignment horizontal="center" vertical="center"/>
    </xf>
    <xf numFmtId="0" fontId="2" fillId="11" borderId="6" xfId="0" applyFont="1" applyFill="1" applyBorder="1" applyAlignment="1">
      <alignment horizontal="center" vertical="center" wrapText="1"/>
    </xf>
    <xf numFmtId="0" fontId="2" fillId="11" borderId="25" xfId="0" applyFont="1" applyFill="1" applyBorder="1" applyAlignment="1">
      <alignment horizontal="center" vertical="center" wrapText="1"/>
    </xf>
    <xf numFmtId="0" fontId="9" fillId="4" borderId="24" xfId="0" applyFont="1" applyFill="1" applyBorder="1" applyAlignment="1">
      <alignment horizontal="center" vertical="center" textRotation="90"/>
    </xf>
    <xf numFmtId="0" fontId="8" fillId="0" borderId="2" xfId="0" applyFont="1" applyBorder="1" applyAlignment="1">
      <alignment horizontal="center" vertical="center"/>
    </xf>
    <xf numFmtId="0" fontId="8" fillId="0" borderId="40" xfId="0" applyFont="1" applyBorder="1" applyAlignment="1">
      <alignment horizontal="center" vertical="center"/>
    </xf>
    <xf numFmtId="0" fontId="9" fillId="16" borderId="1" xfId="0" applyFont="1" applyFill="1" applyBorder="1" applyAlignment="1">
      <alignment horizontal="center" vertical="center" wrapText="1"/>
    </xf>
    <xf numFmtId="0" fontId="9" fillId="16" borderId="38" xfId="0" applyFont="1" applyFill="1" applyBorder="1" applyAlignment="1">
      <alignment horizontal="center" vertical="center" wrapText="1"/>
    </xf>
    <xf numFmtId="0" fontId="9" fillId="16" borderId="46" xfId="0" applyFont="1" applyFill="1" applyBorder="1" applyAlignment="1">
      <alignment horizontal="center" vertical="center" wrapText="1"/>
    </xf>
    <xf numFmtId="0" fontId="2" fillId="15" borderId="6" xfId="0" applyFont="1" applyFill="1" applyBorder="1" applyAlignment="1">
      <alignment horizontal="center" vertical="center" wrapText="1"/>
    </xf>
    <xf numFmtId="0" fontId="2" fillId="15" borderId="25" xfId="0" applyFont="1" applyFill="1" applyBorder="1" applyAlignment="1">
      <alignment horizontal="center" vertical="center" wrapText="1"/>
    </xf>
    <xf numFmtId="0" fontId="2" fillId="15" borderId="36" xfId="0" applyFont="1" applyFill="1" applyBorder="1" applyAlignment="1">
      <alignment horizontal="center" vertical="center" wrapText="1"/>
    </xf>
    <xf numFmtId="0" fontId="1" fillId="11" borderId="6" xfId="0" applyFont="1" applyFill="1" applyBorder="1" applyAlignment="1">
      <alignment horizontal="center" vertical="center" textRotation="90" wrapText="1"/>
    </xf>
    <xf numFmtId="0" fontId="1" fillId="11" borderId="25" xfId="0" applyFont="1" applyFill="1" applyBorder="1" applyAlignment="1">
      <alignment horizontal="center" vertical="center" textRotation="90" wrapText="1"/>
    </xf>
    <xf numFmtId="0" fontId="1" fillId="11" borderId="6" xfId="0" applyFont="1" applyFill="1" applyBorder="1" applyAlignment="1">
      <alignment horizontal="center" vertical="center" wrapText="1"/>
    </xf>
    <xf numFmtId="0" fontId="1" fillId="11" borderId="25" xfId="0" applyFont="1" applyFill="1" applyBorder="1" applyAlignment="1">
      <alignment horizontal="center" vertical="center" wrapText="1"/>
    </xf>
    <xf numFmtId="0" fontId="1" fillId="11" borderId="36" xfId="0" applyFont="1" applyFill="1" applyBorder="1" applyAlignment="1">
      <alignment horizontal="center" vertical="center" wrapText="1"/>
    </xf>
    <xf numFmtId="0" fontId="1" fillId="11" borderId="26" xfId="0" applyFont="1" applyFill="1" applyBorder="1" applyAlignment="1">
      <alignment horizontal="center" vertical="center" wrapText="1"/>
    </xf>
    <xf numFmtId="0" fontId="2" fillId="11" borderId="28" xfId="0" applyFont="1" applyFill="1" applyBorder="1" applyAlignment="1">
      <alignment horizontal="center" vertical="center" wrapText="1"/>
    </xf>
    <xf numFmtId="0" fontId="2" fillId="11" borderId="29" xfId="0" applyFont="1" applyFill="1" applyBorder="1" applyAlignment="1">
      <alignment horizontal="center" vertical="center" wrapText="1"/>
    </xf>
    <xf numFmtId="0" fontId="2" fillId="11" borderId="30" xfId="0" applyFont="1" applyFill="1" applyBorder="1" applyAlignment="1">
      <alignment horizontal="center" vertical="center" wrapText="1"/>
    </xf>
    <xf numFmtId="18" fontId="8" fillId="0" borderId="42" xfId="0" applyNumberFormat="1" applyFont="1" applyBorder="1" applyAlignment="1">
      <alignment horizontal="center" vertical="center"/>
    </xf>
    <xf numFmtId="18" fontId="8" fillId="0" borderId="39" xfId="0" applyNumberFormat="1" applyFont="1" applyBorder="1" applyAlignment="1">
      <alignment horizontal="center" vertical="center"/>
    </xf>
    <xf numFmtId="0" fontId="2" fillId="11" borderId="35" xfId="0" applyFont="1" applyFill="1" applyBorder="1" applyAlignment="1">
      <alignment horizontal="left" vertical="top" wrapText="1"/>
    </xf>
    <xf numFmtId="0" fontId="9" fillId="10" borderId="6" xfId="0" applyFont="1" applyFill="1" applyBorder="1" applyAlignment="1">
      <alignment horizontal="center" vertical="center" textRotation="90"/>
    </xf>
    <xf numFmtId="0" fontId="9" fillId="10" borderId="25" xfId="0" applyFont="1" applyFill="1" applyBorder="1" applyAlignment="1">
      <alignment horizontal="center" vertical="center" textRotation="90"/>
    </xf>
    <xf numFmtId="0" fontId="9" fillId="10" borderId="26" xfId="0" applyFont="1" applyFill="1" applyBorder="1" applyAlignment="1">
      <alignment horizontal="center" vertical="center" textRotation="90"/>
    </xf>
    <xf numFmtId="18" fontId="8" fillId="0" borderId="2" xfId="0" applyNumberFormat="1" applyFont="1" applyBorder="1" applyAlignment="1">
      <alignment horizontal="center" vertical="center"/>
    </xf>
    <xf numFmtId="18" fontId="8" fillId="0" borderId="0" xfId="0" applyNumberFormat="1" applyFont="1" applyAlignment="1">
      <alignment horizontal="center" vertical="center"/>
    </xf>
    <xf numFmtId="18" fontId="8" fillId="0" borderId="40" xfId="0" applyNumberFormat="1" applyFont="1" applyBorder="1" applyAlignment="1">
      <alignment horizontal="center" vertical="center"/>
    </xf>
    <xf numFmtId="18" fontId="8" fillId="0" borderId="1" xfId="0" applyNumberFormat="1" applyFont="1" applyBorder="1" applyAlignment="1">
      <alignment horizontal="center" vertical="center"/>
    </xf>
    <xf numFmtId="18" fontId="8" fillId="0" borderId="38" xfId="0" applyNumberFormat="1" applyFont="1" applyBorder="1" applyAlignment="1">
      <alignment horizontal="center" vertical="center"/>
    </xf>
    <xf numFmtId="18" fontId="8" fillId="0" borderId="47" xfId="0" applyNumberFormat="1" applyFont="1" applyBorder="1" applyAlignment="1">
      <alignment horizontal="center" vertical="center"/>
    </xf>
    <xf numFmtId="0" fontId="8" fillId="0" borderId="26" xfId="0" applyFont="1" applyBorder="1" applyAlignment="1">
      <alignment horizontal="center" vertical="center"/>
    </xf>
    <xf numFmtId="0" fontId="8" fillId="0" borderId="45" xfId="0" applyFont="1" applyBorder="1" applyAlignment="1">
      <alignment horizontal="center" vertical="center"/>
    </xf>
    <xf numFmtId="0" fontId="8" fillId="0" borderId="38" xfId="0" applyFont="1" applyBorder="1" applyAlignment="1">
      <alignment horizontal="center" vertical="center"/>
    </xf>
    <xf numFmtId="0" fontId="8" fillId="0" borderId="46" xfId="0" applyFont="1" applyBorder="1" applyAlignment="1">
      <alignment horizontal="center" vertical="center"/>
    </xf>
    <xf numFmtId="0" fontId="9" fillId="4" borderId="6" xfId="0" applyFont="1" applyFill="1" applyBorder="1" applyAlignment="1">
      <alignment horizontal="center" vertical="center" textRotation="90"/>
    </xf>
    <xf numFmtId="0" fontId="5" fillId="6" borderId="37" xfId="0" applyFont="1" applyFill="1" applyBorder="1" applyAlignment="1">
      <alignment horizontal="center"/>
    </xf>
    <xf numFmtId="0" fontId="5" fillId="6" borderId="40" xfId="0" applyFont="1" applyFill="1" applyBorder="1" applyAlignment="1">
      <alignment horizontal="center"/>
    </xf>
    <xf numFmtId="0" fontId="5" fillId="6" borderId="41" xfId="0" applyFont="1" applyFill="1" applyBorder="1" applyAlignment="1">
      <alignment horizontal="center"/>
    </xf>
    <xf numFmtId="0" fontId="1" fillId="11" borderId="1" xfId="0" applyFont="1" applyFill="1" applyBorder="1" applyAlignment="1">
      <alignment horizontal="center" vertical="center" textRotation="90" wrapText="1"/>
    </xf>
    <xf numFmtId="0" fontId="1" fillId="11" borderId="38" xfId="0" applyFont="1" applyFill="1" applyBorder="1" applyAlignment="1">
      <alignment horizontal="center" vertical="center" textRotation="90" wrapText="1"/>
    </xf>
    <xf numFmtId="0" fontId="1" fillId="11" borderId="47" xfId="0" applyFont="1" applyFill="1" applyBorder="1" applyAlignment="1">
      <alignment horizontal="center" vertical="center" textRotation="90" wrapText="1"/>
    </xf>
    <xf numFmtId="0" fontId="2" fillId="4" borderId="32" xfId="0" applyFont="1" applyFill="1" applyBorder="1" applyAlignment="1">
      <alignment horizontal="left" vertical="top" wrapText="1"/>
    </xf>
    <xf numFmtId="0" fontId="2" fillId="4" borderId="22" xfId="0" applyFont="1" applyFill="1" applyBorder="1" applyAlignment="1">
      <alignment horizontal="left" vertical="top" wrapText="1"/>
    </xf>
    <xf numFmtId="0" fontId="2" fillId="4" borderId="35" xfId="0" applyFont="1" applyFill="1" applyBorder="1" applyAlignment="1">
      <alignment horizontal="left" vertical="top" wrapText="1"/>
    </xf>
    <xf numFmtId="0" fontId="1" fillId="4" borderId="28"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55"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0" xfId="0" applyFont="1" applyFill="1" applyAlignment="1">
      <alignment horizontal="center" vertical="center"/>
    </xf>
    <xf numFmtId="0" fontId="1" fillId="4" borderId="3" xfId="0" applyFont="1" applyFill="1" applyBorder="1" applyAlignment="1">
      <alignment horizontal="center" vertical="center"/>
    </xf>
    <xf numFmtId="0" fontId="1" fillId="4" borderId="37" xfId="0" applyFont="1" applyFill="1" applyBorder="1" applyAlignment="1">
      <alignment horizontal="center" vertical="center"/>
    </xf>
    <xf numFmtId="0" fontId="1" fillId="4" borderId="40" xfId="0" applyFont="1" applyFill="1" applyBorder="1" applyAlignment="1">
      <alignment horizontal="center" vertical="center"/>
    </xf>
    <xf numFmtId="0" fontId="1" fillId="4" borderId="41" xfId="0" applyFont="1" applyFill="1" applyBorder="1" applyAlignment="1">
      <alignment horizontal="center" vertical="center"/>
    </xf>
    <xf numFmtId="0" fontId="1" fillId="6" borderId="1" xfId="0" applyFont="1" applyFill="1" applyBorder="1" applyAlignment="1">
      <alignment horizontal="center" vertical="center" wrapText="1"/>
    </xf>
    <xf numFmtId="0" fontId="1" fillId="6" borderId="46"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2" fillId="6" borderId="15" xfId="0" applyFont="1" applyFill="1" applyBorder="1" applyAlignment="1">
      <alignment horizontal="left" vertical="center" wrapText="1"/>
    </xf>
    <xf numFmtId="0" fontId="2" fillId="6" borderId="40" xfId="0" applyFont="1" applyFill="1" applyBorder="1" applyAlignment="1">
      <alignment horizontal="left" vertical="center" wrapText="1"/>
    </xf>
    <xf numFmtId="0" fontId="5" fillId="16" borderId="18" xfId="0" applyFont="1" applyFill="1" applyBorder="1" applyAlignment="1">
      <alignment horizontal="center"/>
    </xf>
    <xf numFmtId="0" fontId="5" fillId="16" borderId="51" xfId="0" applyFont="1" applyFill="1" applyBorder="1" applyAlignment="1">
      <alignment horizontal="center"/>
    </xf>
    <xf numFmtId="0" fontId="5" fillId="16" borderId="10" xfId="0" applyFont="1" applyFill="1" applyBorder="1" applyAlignment="1">
      <alignment horizontal="center"/>
    </xf>
    <xf numFmtId="0" fontId="1" fillId="4" borderId="6" xfId="0" applyFont="1" applyFill="1" applyBorder="1" applyAlignment="1">
      <alignment horizontal="center" vertical="center" textRotation="90"/>
    </xf>
    <xf numFmtId="0" fontId="1" fillId="4" borderId="25" xfId="0" applyFont="1" applyFill="1" applyBorder="1" applyAlignment="1">
      <alignment horizontal="center" vertical="center" textRotation="90"/>
    </xf>
    <xf numFmtId="0" fontId="1" fillId="4" borderId="36" xfId="0" applyFont="1" applyFill="1" applyBorder="1" applyAlignment="1">
      <alignment horizontal="center" vertical="center" textRotation="90"/>
    </xf>
    <xf numFmtId="0" fontId="1" fillId="4" borderId="15" xfId="0" applyFont="1" applyFill="1" applyBorder="1" applyAlignment="1">
      <alignment horizontal="center" vertical="center" wrapText="1"/>
    </xf>
    <xf numFmtId="0" fontId="1" fillId="4" borderId="55"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11" borderId="24" xfId="0" applyFont="1" applyFill="1" applyBorder="1" applyAlignment="1">
      <alignment horizontal="center" vertical="center" textRotation="90" wrapText="1"/>
    </xf>
    <xf numFmtId="0" fontId="1" fillId="11" borderId="36" xfId="0" applyFont="1" applyFill="1" applyBorder="1" applyAlignment="1">
      <alignment horizontal="center" vertical="center" textRotation="90" wrapText="1"/>
    </xf>
    <xf numFmtId="0" fontId="2" fillId="11" borderId="36" xfId="0" applyFont="1" applyFill="1" applyBorder="1" applyAlignment="1">
      <alignment horizontal="center" vertical="center" wrapText="1"/>
    </xf>
    <xf numFmtId="0" fontId="9" fillId="10" borderId="28" xfId="0" applyFont="1" applyFill="1" applyBorder="1" applyAlignment="1">
      <alignment horizontal="center" vertical="center" wrapText="1"/>
    </xf>
    <xf numFmtId="0" fontId="9" fillId="10" borderId="15" xfId="0" applyFont="1" applyFill="1" applyBorder="1" applyAlignment="1">
      <alignment horizontal="center" vertical="center" wrapText="1"/>
    </xf>
    <xf numFmtId="0" fontId="9" fillId="10" borderId="55" xfId="0" applyFont="1" applyFill="1" applyBorder="1" applyAlignment="1">
      <alignment horizontal="center" vertical="center" wrapText="1"/>
    </xf>
    <xf numFmtId="0" fontId="9" fillId="10" borderId="29" xfId="0" applyFont="1" applyFill="1" applyBorder="1" applyAlignment="1">
      <alignment horizontal="center" vertical="center" wrapText="1"/>
    </xf>
    <xf numFmtId="0" fontId="9" fillId="10" borderId="0" xfId="0" applyFont="1" applyFill="1" applyAlignment="1">
      <alignment horizontal="center" vertical="center" wrapText="1"/>
    </xf>
    <xf numFmtId="0" fontId="9" fillId="10" borderId="3" xfId="0" applyFont="1" applyFill="1" applyBorder="1" applyAlignment="1">
      <alignment horizontal="center" vertical="center" wrapText="1"/>
    </xf>
    <xf numFmtId="0" fontId="9" fillId="10" borderId="37" xfId="0" applyFont="1" applyFill="1" applyBorder="1" applyAlignment="1">
      <alignment horizontal="center" vertical="center" wrapText="1"/>
    </xf>
    <xf numFmtId="0" fontId="9" fillId="10" borderId="40" xfId="0" applyFont="1" applyFill="1" applyBorder="1" applyAlignment="1">
      <alignment horizontal="center" vertical="center" wrapText="1"/>
    </xf>
    <xf numFmtId="0" fontId="9" fillId="10" borderId="41" xfId="0" applyFont="1" applyFill="1" applyBorder="1" applyAlignment="1">
      <alignment horizontal="center" vertical="center" wrapText="1"/>
    </xf>
    <xf numFmtId="0" fontId="2" fillId="11" borderId="55"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4" fillId="0" borderId="11" xfId="0" applyFont="1" applyBorder="1" applyAlignment="1">
      <alignment horizontal="center" vertical="center"/>
    </xf>
    <xf numFmtId="0" fontId="1" fillId="10" borderId="27" xfId="0" applyFont="1" applyFill="1" applyBorder="1" applyAlignment="1">
      <alignment horizontal="center" vertical="center" wrapText="1"/>
    </xf>
    <xf numFmtId="0" fontId="1" fillId="10" borderId="17" xfId="0" applyFont="1" applyFill="1" applyBorder="1" applyAlignment="1">
      <alignment horizontal="center" vertical="center" wrapText="1"/>
    </xf>
    <xf numFmtId="0" fontId="1" fillId="10" borderId="57" xfId="0" applyFont="1" applyFill="1" applyBorder="1" applyAlignment="1">
      <alignment horizontal="center" vertical="center" wrapText="1"/>
    </xf>
    <xf numFmtId="0" fontId="5" fillId="16" borderId="28" xfId="0" applyFont="1" applyFill="1" applyBorder="1" applyAlignment="1">
      <alignment horizontal="center"/>
    </xf>
    <xf numFmtId="0" fontId="5" fillId="16" borderId="55" xfId="0" applyFont="1" applyFill="1" applyBorder="1" applyAlignment="1">
      <alignment horizontal="center"/>
    </xf>
    <xf numFmtId="0" fontId="5" fillId="18" borderId="19" xfId="0" applyFont="1" applyFill="1" applyBorder="1" applyAlignment="1">
      <alignment horizontal="center" wrapText="1"/>
    </xf>
    <xf numFmtId="0" fontId="5" fillId="18" borderId="0" xfId="0" applyFont="1" applyFill="1" applyAlignment="1">
      <alignment horizontal="center" wrapText="1"/>
    </xf>
    <xf numFmtId="0" fontId="5" fillId="18" borderId="3" xfId="0" applyFont="1" applyFill="1" applyBorder="1" applyAlignment="1">
      <alignment horizontal="center" wrapText="1"/>
    </xf>
    <xf numFmtId="0" fontId="1" fillId="10" borderId="29" xfId="0" applyFont="1" applyFill="1" applyBorder="1" applyAlignment="1">
      <alignment horizontal="center" vertical="center" wrapText="1"/>
    </xf>
    <xf numFmtId="0" fontId="1" fillId="10" borderId="0" xfId="0" applyFont="1" applyFill="1" applyAlignment="1">
      <alignment horizontal="center" vertical="center" wrapText="1"/>
    </xf>
    <xf numFmtId="0" fontId="1" fillId="10" borderId="3" xfId="0" applyFont="1" applyFill="1" applyBorder="1" applyAlignment="1">
      <alignment horizontal="center" vertical="center" wrapText="1"/>
    </xf>
    <xf numFmtId="0" fontId="1" fillId="10" borderId="28"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1" fillId="10" borderId="55" xfId="0" applyFont="1" applyFill="1" applyBorder="1" applyAlignment="1">
      <alignment horizontal="center" vertical="center" wrapText="1"/>
    </xf>
    <xf numFmtId="0" fontId="1" fillId="10" borderId="37" xfId="0" applyFont="1" applyFill="1" applyBorder="1" applyAlignment="1">
      <alignment horizontal="center" vertical="center" wrapText="1"/>
    </xf>
    <xf numFmtId="0" fontId="1" fillId="10" borderId="40" xfId="0" applyFont="1" applyFill="1" applyBorder="1" applyAlignment="1">
      <alignment horizontal="center" vertical="center" wrapText="1"/>
    </xf>
    <xf numFmtId="0" fontId="1" fillId="10" borderId="41" xfId="0" applyFont="1" applyFill="1" applyBorder="1" applyAlignment="1">
      <alignment horizontal="center" vertical="center" wrapText="1"/>
    </xf>
    <xf numFmtId="0" fontId="1" fillId="11" borderId="6" xfId="0" applyFont="1" applyFill="1" applyBorder="1" applyAlignment="1">
      <alignment horizontal="center" vertical="center" textRotation="90"/>
    </xf>
    <xf numFmtId="0" fontId="1" fillId="11" borderId="25" xfId="0" applyFont="1" applyFill="1" applyBorder="1" applyAlignment="1">
      <alignment horizontal="center" vertical="center" textRotation="90"/>
    </xf>
    <xf numFmtId="0" fontId="9" fillId="10" borderId="29" xfId="0" applyFont="1" applyFill="1" applyBorder="1" applyAlignment="1">
      <alignment horizontal="center" vertical="center" textRotation="90"/>
    </xf>
    <xf numFmtId="0" fontId="9" fillId="10" borderId="37" xfId="0" applyFont="1" applyFill="1" applyBorder="1" applyAlignment="1">
      <alignment horizontal="center" vertical="center" textRotation="90"/>
    </xf>
    <xf numFmtId="0" fontId="1" fillId="13" borderId="6" xfId="0" applyFont="1" applyFill="1" applyBorder="1" applyAlignment="1">
      <alignment horizontal="center" vertical="center" wrapText="1"/>
    </xf>
    <xf numFmtId="0" fontId="1" fillId="13" borderId="25" xfId="0" applyFont="1" applyFill="1" applyBorder="1" applyAlignment="1">
      <alignment horizontal="center" vertical="center" wrapText="1"/>
    </xf>
    <xf numFmtId="0" fontId="1" fillId="13" borderId="36" xfId="0" applyFont="1" applyFill="1" applyBorder="1" applyAlignment="1">
      <alignment horizontal="center" vertical="center" wrapText="1"/>
    </xf>
    <xf numFmtId="0" fontId="11" fillId="10" borderId="29" xfId="0" applyFont="1" applyFill="1" applyBorder="1" applyAlignment="1">
      <alignment horizontal="center" vertical="center" wrapText="1"/>
    </xf>
    <xf numFmtId="0" fontId="11" fillId="10" borderId="0" xfId="0" applyFont="1" applyFill="1" applyAlignment="1">
      <alignment horizontal="center" vertical="center" wrapText="1"/>
    </xf>
    <xf numFmtId="0" fontId="11" fillId="10" borderId="3"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51" xfId="0" applyFont="1" applyFill="1" applyBorder="1" applyAlignment="1">
      <alignment horizontal="center" vertical="center" wrapText="1"/>
    </xf>
    <xf numFmtId="0" fontId="1" fillId="4" borderId="62"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8" xfId="0" applyFont="1" applyFill="1" applyBorder="1" applyAlignment="1">
      <alignment horizontal="left" vertical="top" wrapText="1"/>
    </xf>
    <xf numFmtId="0" fontId="1" fillId="12" borderId="6" xfId="0" applyFont="1" applyFill="1" applyBorder="1" applyAlignment="1">
      <alignment horizontal="center" vertical="center" wrapText="1"/>
    </xf>
    <xf numFmtId="0" fontId="1" fillId="12" borderId="25" xfId="0" applyFont="1" applyFill="1" applyBorder="1" applyAlignment="1">
      <alignment horizontal="center" vertical="center" wrapText="1"/>
    </xf>
    <xf numFmtId="0" fontId="1" fillId="12" borderId="36" xfId="0" applyFont="1" applyFill="1" applyBorder="1" applyAlignment="1">
      <alignment horizontal="center" vertical="center" wrapText="1"/>
    </xf>
    <xf numFmtId="0" fontId="2" fillId="12" borderId="6" xfId="0" applyFont="1" applyFill="1" applyBorder="1" applyAlignment="1">
      <alignment horizontal="center" vertical="center" wrapText="1"/>
    </xf>
    <xf numFmtId="0" fontId="2" fillId="12" borderId="25" xfId="0" applyFont="1" applyFill="1" applyBorder="1" applyAlignment="1">
      <alignment horizontal="center" vertical="center" wrapText="1"/>
    </xf>
    <xf numFmtId="0" fontId="2" fillId="12" borderId="36" xfId="0" applyFont="1" applyFill="1" applyBorder="1" applyAlignment="1">
      <alignment horizontal="center" vertical="center" wrapText="1"/>
    </xf>
    <xf numFmtId="0" fontId="8" fillId="12" borderId="18" xfId="0" applyFont="1" applyFill="1" applyBorder="1" applyAlignment="1">
      <alignment horizontal="left" vertical="top" wrapText="1"/>
    </xf>
    <xf numFmtId="0" fontId="8" fillId="12" borderId="18" xfId="0" applyFont="1" applyFill="1" applyBorder="1" applyAlignment="1">
      <alignment horizontal="left" vertical="top"/>
    </xf>
    <xf numFmtId="0" fontId="2" fillId="13" borderId="28" xfId="0" applyFont="1" applyFill="1" applyBorder="1" applyAlignment="1">
      <alignment horizontal="left" vertical="top" wrapText="1"/>
    </xf>
    <xf numFmtId="0" fontId="2" fillId="13" borderId="29" xfId="0" applyFont="1" applyFill="1" applyBorder="1" applyAlignment="1">
      <alignment horizontal="left" vertical="top" wrapText="1"/>
    </xf>
    <xf numFmtId="0" fontId="2" fillId="13" borderId="37" xfId="0" applyFont="1" applyFill="1" applyBorder="1" applyAlignment="1">
      <alignment horizontal="left" vertical="top" wrapText="1"/>
    </xf>
    <xf numFmtId="0" fontId="1" fillId="20" borderId="6" xfId="0" applyFont="1" applyFill="1" applyBorder="1" applyAlignment="1">
      <alignment horizontal="center" vertical="center" wrapText="1"/>
    </xf>
    <xf numFmtId="0" fontId="1" fillId="20" borderId="25" xfId="0" applyFont="1" applyFill="1" applyBorder="1" applyAlignment="1">
      <alignment horizontal="center" vertical="center" wrapText="1"/>
    </xf>
    <xf numFmtId="0" fontId="1" fillId="20" borderId="36" xfId="0" applyFont="1" applyFill="1" applyBorder="1" applyAlignment="1">
      <alignment horizontal="center" vertical="center" wrapText="1"/>
    </xf>
    <xf numFmtId="0" fontId="2" fillId="20" borderId="6" xfId="0" applyFont="1" applyFill="1" applyBorder="1" applyAlignment="1">
      <alignment horizontal="center" vertical="center" wrapText="1"/>
    </xf>
    <xf numFmtId="0" fontId="2" fillId="20" borderId="25" xfId="0" applyFont="1" applyFill="1" applyBorder="1" applyAlignment="1">
      <alignment horizontal="center" vertical="center" wrapText="1"/>
    </xf>
    <xf numFmtId="0" fontId="2" fillId="20" borderId="36" xfId="0" applyFont="1" applyFill="1" applyBorder="1" applyAlignment="1">
      <alignment horizontal="center" vertical="center" wrapText="1"/>
    </xf>
    <xf numFmtId="0" fontId="2" fillId="20" borderId="28" xfId="0" applyFont="1" applyFill="1" applyBorder="1" applyAlignment="1">
      <alignment horizontal="left" vertical="top" wrapText="1"/>
    </xf>
    <xf numFmtId="0" fontId="2" fillId="20" borderId="29" xfId="0" applyFont="1" applyFill="1" applyBorder="1" applyAlignment="1">
      <alignment horizontal="left" vertical="top" wrapText="1"/>
    </xf>
    <xf numFmtId="0" fontId="2" fillId="20" borderId="37" xfId="0" applyFont="1" applyFill="1" applyBorder="1" applyAlignment="1">
      <alignment horizontal="left" vertical="top" wrapText="1"/>
    </xf>
    <xf numFmtId="0" fontId="1" fillId="20" borderId="6" xfId="0" applyFont="1" applyFill="1" applyBorder="1" applyAlignment="1">
      <alignment horizontal="center" vertical="center" textRotation="90" wrapText="1"/>
    </xf>
    <xf numFmtId="0" fontId="1" fillId="20" borderId="25" xfId="0" applyFont="1" applyFill="1" applyBorder="1" applyAlignment="1">
      <alignment horizontal="center" vertical="center" textRotation="90" wrapText="1"/>
    </xf>
    <xf numFmtId="0" fontId="1" fillId="20" borderId="36" xfId="0" applyFont="1" applyFill="1" applyBorder="1" applyAlignment="1">
      <alignment horizontal="center" vertical="center" textRotation="90" wrapText="1"/>
    </xf>
    <xf numFmtId="0" fontId="2" fillId="20" borderId="6" xfId="0" applyFont="1" applyFill="1" applyBorder="1" applyAlignment="1">
      <alignment horizontal="center" vertical="top" wrapText="1"/>
    </xf>
    <xf numFmtId="0" fontId="2" fillId="20" borderId="25" xfId="0" applyFont="1" applyFill="1" applyBorder="1" applyAlignment="1">
      <alignment horizontal="center" vertical="top" wrapText="1"/>
    </xf>
    <xf numFmtId="0" fontId="2" fillId="20" borderId="36" xfId="0" applyFont="1" applyFill="1" applyBorder="1" applyAlignment="1">
      <alignment horizontal="center" vertical="top" wrapText="1"/>
    </xf>
    <xf numFmtId="0" fontId="2" fillId="20" borderId="32" xfId="0" applyFont="1" applyFill="1" applyBorder="1" applyAlignment="1">
      <alignment horizontal="center" vertical="top" wrapText="1"/>
    </xf>
    <xf numFmtId="0" fontId="2" fillId="20" borderId="22" xfId="0" applyFont="1" applyFill="1" applyBorder="1" applyAlignment="1">
      <alignment horizontal="center" vertical="top" wrapText="1"/>
    </xf>
    <xf numFmtId="0" fontId="2" fillId="20" borderId="35" xfId="0" applyFont="1" applyFill="1" applyBorder="1" applyAlignment="1">
      <alignment horizontal="center" vertical="top" wrapText="1"/>
    </xf>
    <xf numFmtId="0" fontId="2" fillId="19" borderId="28" xfId="0" applyFont="1" applyFill="1" applyBorder="1" applyAlignment="1">
      <alignment horizontal="left" vertical="top" wrapText="1"/>
    </xf>
    <xf numFmtId="0" fontId="2" fillId="19" borderId="29" xfId="0" applyFont="1" applyFill="1" applyBorder="1" applyAlignment="1">
      <alignment horizontal="left" vertical="top" wrapText="1"/>
    </xf>
    <xf numFmtId="0" fontId="2" fillId="19" borderId="37" xfId="0" applyFont="1" applyFill="1" applyBorder="1" applyAlignment="1">
      <alignment horizontal="left" vertical="top" wrapText="1"/>
    </xf>
    <xf numFmtId="0" fontId="16" fillId="19" borderId="6" xfId="0" applyFont="1" applyFill="1" applyBorder="1" applyAlignment="1">
      <alignment horizontal="center" vertical="top" wrapText="1"/>
    </xf>
    <xf numFmtId="0" fontId="16" fillId="19" borderId="25" xfId="0" applyFont="1" applyFill="1" applyBorder="1" applyAlignment="1">
      <alignment horizontal="center" vertical="top" wrapText="1"/>
    </xf>
    <xf numFmtId="0" fontId="16" fillId="19" borderId="36" xfId="0" applyFont="1" applyFill="1" applyBorder="1" applyAlignment="1">
      <alignment horizontal="center" vertical="top" wrapText="1"/>
    </xf>
    <xf numFmtId="0" fontId="1" fillId="19" borderId="6" xfId="0" applyFont="1" applyFill="1" applyBorder="1" applyAlignment="1">
      <alignment horizontal="center" vertical="top" wrapText="1"/>
    </xf>
    <xf numFmtId="0" fontId="1" fillId="19" borderId="25" xfId="0" applyFont="1" applyFill="1" applyBorder="1" applyAlignment="1">
      <alignment horizontal="center" vertical="top" wrapText="1"/>
    </xf>
    <xf numFmtId="0" fontId="1" fillId="19" borderId="36" xfId="0" applyFont="1" applyFill="1" applyBorder="1" applyAlignment="1">
      <alignment horizontal="center" vertical="top" wrapText="1"/>
    </xf>
    <xf numFmtId="0" fontId="1" fillId="10" borderId="6" xfId="0" applyFont="1" applyFill="1" applyBorder="1" applyAlignment="1">
      <alignment horizontal="center" vertical="center" textRotation="90"/>
    </xf>
    <xf numFmtId="0" fontId="1" fillId="10" borderId="25" xfId="0" applyFont="1" applyFill="1" applyBorder="1" applyAlignment="1">
      <alignment horizontal="center" vertical="center" textRotation="90"/>
    </xf>
    <xf numFmtId="0" fontId="1" fillId="11" borderId="36" xfId="0" applyFont="1" applyFill="1" applyBorder="1" applyAlignment="1">
      <alignment horizontal="center" vertical="center" textRotation="90"/>
    </xf>
    <xf numFmtId="0" fontId="4" fillId="0" borderId="18" xfId="0" applyFont="1" applyBorder="1" applyAlignment="1">
      <alignment horizontal="center" vertical="center"/>
    </xf>
    <xf numFmtId="0" fontId="4" fillId="17" borderId="42" xfId="0" applyFont="1" applyFill="1" applyBorder="1" applyAlignment="1">
      <alignment horizontal="center"/>
    </xf>
    <xf numFmtId="0" fontId="4" fillId="17" borderId="19" xfId="0" applyFont="1" applyFill="1" applyBorder="1" applyAlignment="1">
      <alignment horizontal="center"/>
    </xf>
    <xf numFmtId="0" fontId="1" fillId="13" borderId="6" xfId="0" applyFont="1" applyFill="1" applyBorder="1" applyAlignment="1">
      <alignment horizontal="center" vertical="center" textRotation="90" wrapText="1"/>
    </xf>
    <xf numFmtId="0" fontId="1" fillId="13" borderId="25" xfId="0" applyFont="1" applyFill="1" applyBorder="1" applyAlignment="1">
      <alignment horizontal="center" vertical="center" textRotation="90" wrapText="1"/>
    </xf>
    <xf numFmtId="0" fontId="1" fillId="13" borderId="36" xfId="0" applyFont="1" applyFill="1" applyBorder="1" applyAlignment="1">
      <alignment horizontal="center" vertical="center" textRotation="90" wrapText="1"/>
    </xf>
    <xf numFmtId="0" fontId="2" fillId="13" borderId="6" xfId="0" applyFont="1" applyFill="1" applyBorder="1" applyAlignment="1">
      <alignment horizontal="center" vertical="center" wrapText="1"/>
    </xf>
    <xf numFmtId="0" fontId="2" fillId="13" borderId="25" xfId="0" applyFont="1" applyFill="1" applyBorder="1" applyAlignment="1">
      <alignment horizontal="center" vertical="center" wrapText="1"/>
    </xf>
    <xf numFmtId="0" fontId="2" fillId="13" borderId="36" xfId="0" applyFont="1" applyFill="1" applyBorder="1" applyAlignment="1">
      <alignment horizontal="center" vertical="center" wrapText="1"/>
    </xf>
    <xf numFmtId="0" fontId="16" fillId="13" borderId="6" xfId="0" applyFont="1" applyFill="1" applyBorder="1" applyAlignment="1">
      <alignment horizontal="center" vertical="center" wrapText="1"/>
    </xf>
    <xf numFmtId="0" fontId="16" fillId="13" borderId="25" xfId="0" applyFont="1" applyFill="1" applyBorder="1" applyAlignment="1">
      <alignment horizontal="center" vertical="center" wrapText="1"/>
    </xf>
    <xf numFmtId="0" fontId="16" fillId="13" borderId="36" xfId="0" applyFont="1" applyFill="1" applyBorder="1" applyAlignment="1">
      <alignment horizontal="center" vertical="center" wrapText="1"/>
    </xf>
    <xf numFmtId="0" fontId="2" fillId="13" borderId="6" xfId="0" applyFont="1" applyFill="1" applyBorder="1" applyAlignment="1">
      <alignment horizontal="center" vertical="top" wrapText="1"/>
    </xf>
    <xf numFmtId="0" fontId="2" fillId="13" borderId="25" xfId="0" applyFont="1" applyFill="1" applyBorder="1" applyAlignment="1">
      <alignment horizontal="center" vertical="top" wrapText="1"/>
    </xf>
    <xf numFmtId="0" fontId="2" fillId="13" borderId="36" xfId="0" applyFont="1" applyFill="1" applyBorder="1" applyAlignment="1">
      <alignment horizontal="center" vertical="top" wrapText="1"/>
    </xf>
    <xf numFmtId="0" fontId="1" fillId="11" borderId="11" xfId="0" applyFont="1" applyFill="1" applyBorder="1" applyAlignment="1">
      <alignment horizontal="center" vertical="center" wrapText="1"/>
    </xf>
    <xf numFmtId="0" fontId="1" fillId="11" borderId="34" xfId="0" applyFont="1" applyFill="1" applyBorder="1" applyAlignment="1">
      <alignment horizontal="center" vertical="center" wrapText="1"/>
    </xf>
    <xf numFmtId="0" fontId="9" fillId="19" borderId="6" xfId="0" applyFont="1" applyFill="1" applyBorder="1" applyAlignment="1">
      <alignment horizontal="center" vertical="center" textRotation="90" wrapText="1"/>
    </xf>
    <xf numFmtId="0" fontId="9" fillId="19" borderId="25" xfId="0" applyFont="1" applyFill="1" applyBorder="1" applyAlignment="1">
      <alignment horizontal="center" vertical="center" textRotation="90" wrapText="1"/>
    </xf>
    <xf numFmtId="0" fontId="9" fillId="19" borderId="36" xfId="0" applyFont="1" applyFill="1" applyBorder="1" applyAlignment="1">
      <alignment horizontal="center" vertical="center" textRotation="90" wrapText="1"/>
    </xf>
    <xf numFmtId="0" fontId="1" fillId="10" borderId="36" xfId="0" applyFont="1" applyFill="1" applyBorder="1" applyAlignment="1">
      <alignment horizontal="center" vertical="center" textRotation="90"/>
    </xf>
    <xf numFmtId="0" fontId="2" fillId="13" borderId="32" xfId="0" applyFont="1" applyFill="1" applyBorder="1" applyAlignment="1">
      <alignment horizontal="left" vertical="top" wrapText="1"/>
    </xf>
    <xf numFmtId="0" fontId="2" fillId="13" borderId="22" xfId="0" applyFont="1" applyFill="1" applyBorder="1" applyAlignment="1">
      <alignment horizontal="left" vertical="top" wrapText="1"/>
    </xf>
    <xf numFmtId="0" fontId="2" fillId="13" borderId="35" xfId="0" applyFont="1" applyFill="1" applyBorder="1" applyAlignment="1">
      <alignment horizontal="left" vertical="top" wrapText="1"/>
    </xf>
    <xf numFmtId="0" fontId="9" fillId="12" borderId="6" xfId="0" applyFont="1" applyFill="1" applyBorder="1" applyAlignment="1">
      <alignment horizontal="center" vertical="center" textRotation="90"/>
    </xf>
    <xf numFmtId="0" fontId="9" fillId="12" borderId="25" xfId="0" applyFont="1" applyFill="1" applyBorder="1" applyAlignment="1">
      <alignment horizontal="center" vertical="center" textRotation="90"/>
    </xf>
    <xf numFmtId="0" fontId="9" fillId="12" borderId="36" xfId="0" applyFont="1" applyFill="1" applyBorder="1" applyAlignment="1">
      <alignment horizontal="center" vertical="center" textRotation="90"/>
    </xf>
    <xf numFmtId="0" fontId="1" fillId="6" borderId="40" xfId="0" applyFont="1" applyFill="1" applyBorder="1" applyAlignment="1">
      <alignment horizontal="center"/>
    </xf>
    <xf numFmtId="0" fontId="1" fillId="6" borderId="41" xfId="0" applyFont="1" applyFill="1" applyBorder="1" applyAlignment="1">
      <alignment horizontal="center"/>
    </xf>
    <xf numFmtId="0" fontId="9" fillId="20" borderId="6" xfId="0" applyFont="1" applyFill="1" applyBorder="1" applyAlignment="1">
      <alignment horizontal="center" vertical="center" textRotation="90" wrapText="1"/>
    </xf>
    <xf numFmtId="0" fontId="9" fillId="20" borderId="25" xfId="0" applyFont="1" applyFill="1" applyBorder="1" applyAlignment="1">
      <alignment horizontal="center" vertical="center" textRotation="90" wrapText="1"/>
    </xf>
    <xf numFmtId="0" fontId="9" fillId="20" borderId="36" xfId="0" applyFont="1" applyFill="1" applyBorder="1" applyAlignment="1">
      <alignment horizontal="center" vertical="center" textRotation="90" wrapText="1"/>
    </xf>
    <xf numFmtId="0" fontId="8" fillId="20" borderId="32" xfId="0" applyFont="1" applyFill="1" applyBorder="1" applyAlignment="1">
      <alignment horizontal="left" vertical="top" wrapText="1"/>
    </xf>
    <xf numFmtId="0" fontId="8" fillId="20" borderId="22" xfId="0" applyFont="1" applyFill="1" applyBorder="1" applyAlignment="1">
      <alignment horizontal="left" vertical="top" wrapText="1"/>
    </xf>
    <xf numFmtId="0" fontId="8" fillId="20" borderId="35" xfId="0" applyFont="1" applyFill="1" applyBorder="1" applyAlignment="1">
      <alignment horizontal="left" vertical="top" wrapText="1"/>
    </xf>
    <xf numFmtId="0" fontId="5" fillId="6" borderId="63" xfId="0" applyFont="1" applyFill="1" applyBorder="1" applyAlignment="1">
      <alignment horizontal="center"/>
    </xf>
    <xf numFmtId="0" fontId="5" fillId="6" borderId="49" xfId="0" applyFont="1" applyFill="1" applyBorder="1" applyAlignment="1">
      <alignment horizontal="center"/>
    </xf>
    <xf numFmtId="0" fontId="5" fillId="6" borderId="52" xfId="0" applyFont="1" applyFill="1" applyBorder="1" applyAlignment="1">
      <alignment horizontal="center"/>
    </xf>
    <xf numFmtId="0" fontId="1" fillId="10" borderId="6" xfId="0" applyFont="1" applyFill="1" applyBorder="1" applyAlignment="1">
      <alignment horizontal="center" vertical="center" textRotation="90" wrapText="1"/>
    </xf>
    <xf numFmtId="0" fontId="1" fillId="10" borderId="25" xfId="0" applyFont="1" applyFill="1" applyBorder="1" applyAlignment="1">
      <alignment horizontal="center" vertical="center" textRotation="90" wrapText="1"/>
    </xf>
    <xf numFmtId="0" fontId="1" fillId="10" borderId="36" xfId="0" applyFont="1" applyFill="1" applyBorder="1" applyAlignment="1">
      <alignment horizontal="center" vertical="center" textRotation="90" wrapText="1"/>
    </xf>
    <xf numFmtId="0" fontId="18" fillId="20" borderId="6" xfId="0" applyFont="1" applyFill="1" applyBorder="1" applyAlignment="1">
      <alignment horizontal="center" vertical="center" textRotation="90" wrapText="1"/>
    </xf>
    <xf numFmtId="0" fontId="18" fillId="20" borderId="25" xfId="0" applyFont="1" applyFill="1" applyBorder="1" applyAlignment="1">
      <alignment horizontal="center" vertical="center" textRotation="90" wrapText="1"/>
    </xf>
    <xf numFmtId="0" fontId="18" fillId="20" borderId="36" xfId="0" applyFont="1" applyFill="1" applyBorder="1" applyAlignment="1">
      <alignment horizontal="center" vertical="center" textRotation="90" wrapText="1"/>
    </xf>
    <xf numFmtId="0" fontId="9" fillId="20" borderId="15" xfId="0" applyFont="1" applyFill="1" applyBorder="1" applyAlignment="1">
      <alignment horizontal="center" vertical="center"/>
    </xf>
    <xf numFmtId="0" fontId="9" fillId="20" borderId="55" xfId="0" applyFont="1" applyFill="1" applyBorder="1" applyAlignment="1">
      <alignment horizontal="center" vertical="center"/>
    </xf>
    <xf numFmtId="0" fontId="9" fillId="20" borderId="0" xfId="0" applyFont="1" applyFill="1" applyAlignment="1">
      <alignment horizontal="center" vertical="center"/>
    </xf>
    <xf numFmtId="0" fontId="9" fillId="20" borderId="3" xfId="0" applyFont="1" applyFill="1" applyBorder="1" applyAlignment="1">
      <alignment horizontal="center" vertical="center"/>
    </xf>
    <xf numFmtId="0" fontId="9" fillId="20" borderId="40" xfId="0" applyFont="1" applyFill="1" applyBorder="1" applyAlignment="1">
      <alignment horizontal="center" vertical="center"/>
    </xf>
    <xf numFmtId="0" fontId="9" fillId="20" borderId="41" xfId="0" applyFont="1" applyFill="1" applyBorder="1" applyAlignment="1">
      <alignment horizontal="center" vertical="center"/>
    </xf>
    <xf numFmtId="0" fontId="9" fillId="4" borderId="25" xfId="0" applyFont="1" applyFill="1" applyBorder="1" applyAlignment="1">
      <alignment horizontal="center" vertical="center" textRotation="90" wrapText="1"/>
    </xf>
    <xf numFmtId="0" fontId="9" fillId="4" borderId="36" xfId="0" applyFont="1" applyFill="1" applyBorder="1" applyAlignment="1">
      <alignment horizontal="center" vertical="center" textRotation="90" wrapText="1"/>
    </xf>
    <xf numFmtId="0" fontId="9" fillId="4" borderId="40" xfId="0" applyFont="1" applyFill="1" applyBorder="1" applyAlignment="1">
      <alignment horizontal="center" vertical="center" wrapText="1"/>
    </xf>
    <xf numFmtId="0" fontId="9" fillId="4" borderId="41" xfId="0" applyFont="1" applyFill="1" applyBorder="1" applyAlignment="1">
      <alignment horizontal="center" vertical="center" wrapText="1"/>
    </xf>
    <xf numFmtId="18" fontId="8" fillId="0" borderId="46" xfId="0" applyNumberFormat="1" applyFont="1" applyBorder="1" applyAlignment="1">
      <alignment horizontal="center" vertical="center"/>
    </xf>
    <xf numFmtId="0" fontId="2" fillId="11" borderId="32" xfId="0" applyFont="1" applyFill="1" applyBorder="1" applyAlignment="1">
      <alignment horizontal="center" vertical="center" wrapText="1"/>
    </xf>
    <xf numFmtId="0" fontId="2" fillId="11" borderId="22" xfId="0" applyFont="1" applyFill="1" applyBorder="1" applyAlignment="1">
      <alignment horizontal="center" vertical="center" wrapText="1"/>
    </xf>
    <xf numFmtId="0" fontId="2" fillId="11" borderId="23" xfId="0" applyFont="1" applyFill="1" applyBorder="1" applyAlignment="1">
      <alignment horizontal="center" vertical="center" wrapText="1"/>
    </xf>
    <xf numFmtId="0" fontId="9" fillId="10" borderId="28" xfId="0" applyFont="1" applyFill="1" applyBorder="1" applyAlignment="1">
      <alignment horizontal="center" vertical="center" textRotation="90"/>
    </xf>
    <xf numFmtId="0" fontId="1" fillId="20" borderId="28" xfId="0" applyFont="1" applyFill="1" applyBorder="1" applyAlignment="1">
      <alignment horizontal="center" vertical="center" wrapText="1"/>
    </xf>
    <xf numFmtId="0" fontId="1" fillId="20" borderId="15" xfId="0" applyFont="1" applyFill="1" applyBorder="1" applyAlignment="1">
      <alignment horizontal="center" vertical="center" wrapText="1"/>
    </xf>
    <xf numFmtId="0" fontId="1" fillId="20" borderId="55" xfId="0" applyFont="1" applyFill="1" applyBorder="1" applyAlignment="1">
      <alignment horizontal="center" vertical="center" wrapText="1"/>
    </xf>
    <xf numFmtId="0" fontId="1" fillId="20" borderId="29" xfId="0" applyFont="1" applyFill="1" applyBorder="1" applyAlignment="1">
      <alignment horizontal="center" vertical="center" wrapText="1"/>
    </xf>
    <xf numFmtId="0" fontId="1" fillId="20" borderId="0" xfId="0" applyFont="1" applyFill="1" applyAlignment="1">
      <alignment horizontal="center" vertical="center" wrapText="1"/>
    </xf>
    <xf numFmtId="0" fontId="1" fillId="20" borderId="3" xfId="0" applyFont="1" applyFill="1" applyBorder="1" applyAlignment="1">
      <alignment horizontal="center" vertical="center" wrapText="1"/>
    </xf>
    <xf numFmtId="0" fontId="1" fillId="20" borderId="37" xfId="0" applyFont="1" applyFill="1" applyBorder="1" applyAlignment="1">
      <alignment horizontal="center" vertical="center" wrapText="1"/>
    </xf>
    <xf numFmtId="0" fontId="1" fillId="20" borderId="40" xfId="0" applyFont="1" applyFill="1" applyBorder="1" applyAlignment="1">
      <alignment horizontal="center" vertical="center" wrapText="1"/>
    </xf>
    <xf numFmtId="0" fontId="1" fillId="20" borderId="41" xfId="0" applyFont="1" applyFill="1" applyBorder="1" applyAlignment="1">
      <alignment horizontal="center" vertical="center" wrapText="1"/>
    </xf>
    <xf numFmtId="0" fontId="4" fillId="17" borderId="2" xfId="0" applyFont="1" applyFill="1" applyBorder="1" applyAlignment="1">
      <alignment horizontal="center"/>
    </xf>
    <xf numFmtId="0" fontId="4" fillId="17" borderId="0" xfId="0" applyFont="1" applyFill="1" applyAlignment="1">
      <alignment horizontal="center"/>
    </xf>
    <xf numFmtId="0" fontId="5" fillId="18" borderId="39" xfId="0" applyFont="1" applyFill="1" applyBorder="1" applyAlignment="1">
      <alignment horizontal="center" wrapText="1"/>
    </xf>
    <xf numFmtId="0" fontId="5" fillId="18" borderId="40" xfId="0" applyFont="1" applyFill="1" applyBorder="1" applyAlignment="1">
      <alignment horizontal="center" wrapText="1"/>
    </xf>
    <xf numFmtId="0" fontId="5" fillId="18" borderId="41" xfId="0" applyFont="1" applyFill="1" applyBorder="1" applyAlignment="1">
      <alignment horizontal="center" wrapText="1"/>
    </xf>
    <xf numFmtId="0" fontId="11" fillId="10" borderId="37" xfId="0" applyFont="1" applyFill="1" applyBorder="1" applyAlignment="1">
      <alignment horizontal="center" vertical="center" wrapText="1"/>
    </xf>
    <xf numFmtId="0" fontId="11" fillId="10" borderId="41" xfId="0" applyFont="1" applyFill="1" applyBorder="1" applyAlignment="1">
      <alignment horizontal="center" vertical="center" wrapText="1"/>
    </xf>
    <xf numFmtId="0" fontId="11" fillId="10" borderId="40" xfId="0" applyFont="1" applyFill="1" applyBorder="1" applyAlignment="1">
      <alignment horizontal="center" vertical="center" wrapText="1"/>
    </xf>
    <xf numFmtId="0" fontId="2" fillId="11" borderId="35" xfId="0" applyFont="1" applyFill="1" applyBorder="1" applyAlignment="1">
      <alignment horizontal="center" vertical="center" wrapText="1"/>
    </xf>
    <xf numFmtId="0" fontId="2" fillId="15" borderId="32" xfId="0" applyFont="1" applyFill="1" applyBorder="1" applyAlignment="1">
      <alignment horizontal="center" vertical="top" wrapText="1"/>
    </xf>
    <xf numFmtId="0" fontId="2" fillId="15" borderId="22" xfId="0" applyFont="1" applyFill="1" applyBorder="1" applyAlignment="1">
      <alignment horizontal="center" vertical="top" wrapText="1"/>
    </xf>
    <xf numFmtId="0" fontId="2" fillId="15" borderId="35" xfId="0" applyFont="1" applyFill="1" applyBorder="1" applyAlignment="1">
      <alignment horizontal="center" vertical="top" wrapText="1"/>
    </xf>
    <xf numFmtId="0" fontId="1" fillId="15" borderId="6" xfId="0" applyFont="1" applyFill="1" applyBorder="1" applyAlignment="1">
      <alignment horizontal="center" vertical="top" wrapText="1"/>
    </xf>
    <xf numFmtId="0" fontId="1" fillId="15" borderId="25" xfId="0" applyFont="1" applyFill="1" applyBorder="1" applyAlignment="1">
      <alignment horizontal="center" vertical="top" wrapText="1"/>
    </xf>
    <xf numFmtId="0" fontId="1" fillId="15" borderId="36" xfId="0" applyFont="1" applyFill="1" applyBorder="1" applyAlignment="1">
      <alignment horizontal="center" vertical="top" wrapText="1"/>
    </xf>
    <xf numFmtId="0" fontId="1" fillId="14" borderId="6" xfId="0" applyFont="1" applyFill="1" applyBorder="1" applyAlignment="1">
      <alignment horizontal="center" vertical="center" wrapText="1"/>
    </xf>
    <xf numFmtId="0" fontId="1" fillId="14" borderId="25" xfId="0" applyFont="1" applyFill="1" applyBorder="1" applyAlignment="1">
      <alignment horizontal="center" vertical="center" wrapText="1"/>
    </xf>
    <xf numFmtId="0" fontId="1" fillId="14" borderId="36" xfId="0" applyFont="1" applyFill="1" applyBorder="1" applyAlignment="1">
      <alignment horizontal="center" vertical="center" wrapText="1"/>
    </xf>
    <xf numFmtId="0" fontId="2" fillId="14" borderId="6" xfId="0" applyFont="1" applyFill="1" applyBorder="1" applyAlignment="1">
      <alignment horizontal="center" vertical="center" wrapText="1"/>
    </xf>
    <xf numFmtId="0" fontId="2" fillId="14" borderId="25" xfId="0" applyFont="1" applyFill="1" applyBorder="1" applyAlignment="1">
      <alignment horizontal="center" vertical="center" wrapText="1"/>
    </xf>
    <xf numFmtId="0" fontId="2" fillId="14" borderId="36" xfId="0" applyFont="1" applyFill="1" applyBorder="1" applyAlignment="1">
      <alignment horizontal="center" vertical="center" wrapText="1"/>
    </xf>
    <xf numFmtId="0" fontId="2" fillId="14" borderId="28" xfId="0" applyFont="1" applyFill="1" applyBorder="1" applyAlignment="1">
      <alignment horizontal="left" vertical="top" wrapText="1"/>
    </xf>
    <xf numFmtId="0" fontId="2" fillId="14" borderId="29" xfId="0" applyFont="1" applyFill="1" applyBorder="1" applyAlignment="1">
      <alignment horizontal="left" vertical="top" wrapText="1"/>
    </xf>
    <xf numFmtId="0" fontId="2" fillId="14" borderId="37" xfId="0" applyFont="1" applyFill="1" applyBorder="1" applyAlignment="1">
      <alignment horizontal="left" vertical="top" wrapText="1"/>
    </xf>
    <xf numFmtId="0" fontId="17" fillId="13" borderId="6" xfId="0" applyFont="1" applyFill="1" applyBorder="1" applyAlignment="1">
      <alignment horizontal="center" vertical="center" wrapText="1"/>
    </xf>
    <xf numFmtId="0" fontId="17" fillId="13" borderId="25" xfId="0" applyFont="1" applyFill="1" applyBorder="1" applyAlignment="1">
      <alignment horizontal="center" vertical="center" wrapText="1"/>
    </xf>
    <xf numFmtId="0" fontId="17" fillId="13" borderId="36" xfId="0" applyFont="1" applyFill="1" applyBorder="1" applyAlignment="1">
      <alignment horizontal="center" vertical="center" wrapText="1"/>
    </xf>
    <xf numFmtId="0" fontId="1" fillId="14" borderId="6" xfId="0" applyFont="1" applyFill="1" applyBorder="1" applyAlignment="1">
      <alignment horizontal="center" vertical="center" textRotation="90" wrapText="1"/>
    </xf>
    <xf numFmtId="0" fontId="1" fillId="14" borderId="25" xfId="0" applyFont="1" applyFill="1" applyBorder="1" applyAlignment="1">
      <alignment horizontal="center" vertical="center" textRotation="90" wrapText="1"/>
    </xf>
    <xf numFmtId="0" fontId="1" fillId="14" borderId="36" xfId="0" applyFont="1" applyFill="1" applyBorder="1" applyAlignment="1">
      <alignment horizontal="center" vertical="center" textRotation="90" wrapText="1"/>
    </xf>
    <xf numFmtId="0" fontId="17" fillId="14" borderId="6" xfId="0" applyFont="1" applyFill="1" applyBorder="1" applyAlignment="1">
      <alignment horizontal="center" vertical="center" wrapText="1"/>
    </xf>
    <xf numFmtId="0" fontId="17" fillId="14" borderId="25" xfId="0" applyFont="1" applyFill="1" applyBorder="1" applyAlignment="1">
      <alignment horizontal="center" vertical="center" wrapText="1"/>
    </xf>
    <xf numFmtId="0" fontId="17" fillId="14" borderId="36" xfId="0" applyFont="1" applyFill="1" applyBorder="1" applyAlignment="1">
      <alignment horizontal="center" vertical="center" wrapText="1"/>
    </xf>
    <xf numFmtId="0" fontId="2" fillId="14" borderId="6" xfId="0" applyFont="1" applyFill="1" applyBorder="1" applyAlignment="1">
      <alignment horizontal="center" vertical="top" wrapText="1"/>
    </xf>
    <xf numFmtId="0" fontId="2" fillId="14" borderId="25" xfId="0" applyFont="1" applyFill="1" applyBorder="1" applyAlignment="1">
      <alignment horizontal="center" vertical="top" wrapText="1"/>
    </xf>
    <xf numFmtId="0" fontId="2" fillId="14" borderId="36" xfId="0" applyFont="1" applyFill="1" applyBorder="1" applyAlignment="1">
      <alignment horizontal="center" vertical="top" wrapText="1"/>
    </xf>
    <xf numFmtId="0" fontId="2" fillId="14" borderId="32" xfId="0" applyFont="1" applyFill="1" applyBorder="1" applyAlignment="1">
      <alignment horizontal="left" vertical="top" wrapText="1"/>
    </xf>
    <xf numFmtId="0" fontId="2" fillId="14" borderId="22" xfId="0" applyFont="1" applyFill="1" applyBorder="1" applyAlignment="1">
      <alignment horizontal="left" vertical="top" wrapText="1"/>
    </xf>
    <xf numFmtId="0" fontId="2" fillId="14" borderId="35" xfId="0" applyFont="1" applyFill="1" applyBorder="1" applyAlignment="1">
      <alignment horizontal="left" vertical="top" wrapText="1"/>
    </xf>
    <xf numFmtId="0" fontId="2" fillId="11" borderId="32" xfId="0" applyFont="1" applyFill="1" applyBorder="1" applyAlignment="1">
      <alignment horizontal="center" vertical="top" wrapText="1"/>
    </xf>
    <xf numFmtId="0" fontId="2" fillId="11" borderId="22" xfId="0" applyFont="1" applyFill="1" applyBorder="1" applyAlignment="1">
      <alignment horizontal="center" vertical="top" wrapText="1"/>
    </xf>
    <xf numFmtId="0" fontId="2" fillId="11" borderId="35" xfId="0" applyFont="1" applyFill="1" applyBorder="1" applyAlignment="1">
      <alignment horizontal="center" vertical="top" wrapText="1"/>
    </xf>
    <xf numFmtId="0" fontId="9" fillId="15" borderId="6" xfId="0" applyFont="1" applyFill="1" applyBorder="1" applyAlignment="1">
      <alignment horizontal="center" vertical="center" textRotation="90" wrapText="1"/>
    </xf>
    <xf numFmtId="0" fontId="9" fillId="15" borderId="25" xfId="0" applyFont="1" applyFill="1" applyBorder="1" applyAlignment="1">
      <alignment horizontal="center" vertical="center" textRotation="90" wrapText="1"/>
    </xf>
    <xf numFmtId="0" fontId="9" fillId="15" borderId="36" xfId="0" applyFont="1" applyFill="1" applyBorder="1" applyAlignment="1">
      <alignment horizontal="center" vertical="center" textRotation="90" wrapText="1"/>
    </xf>
    <xf numFmtId="0" fontId="9" fillId="10" borderId="36" xfId="0" applyFont="1" applyFill="1" applyBorder="1" applyAlignment="1">
      <alignment horizontal="center" vertical="center" textRotation="90"/>
    </xf>
    <xf numFmtId="0" fontId="5" fillId="10" borderId="25" xfId="0" applyFont="1" applyFill="1" applyBorder="1" applyAlignment="1">
      <alignment horizontal="center" vertical="center" textRotation="90"/>
    </xf>
    <xf numFmtId="0" fontId="5" fillId="10" borderId="36" xfId="0" applyFont="1" applyFill="1" applyBorder="1" applyAlignment="1">
      <alignment horizontal="center" vertical="center" textRotation="90"/>
    </xf>
    <xf numFmtId="0" fontId="2" fillId="7" borderId="21" xfId="0" applyFont="1" applyFill="1" applyBorder="1" applyAlignment="1">
      <alignment horizontal="left" vertical="center" wrapText="1"/>
    </xf>
    <xf numFmtId="0" fontId="2" fillId="7" borderId="22" xfId="0" applyFont="1" applyFill="1" applyBorder="1" applyAlignment="1">
      <alignment horizontal="left" vertical="center" wrapText="1"/>
    </xf>
    <xf numFmtId="0" fontId="2" fillId="7" borderId="35" xfId="0" applyFont="1" applyFill="1" applyBorder="1" applyAlignment="1">
      <alignment horizontal="left" vertical="center" wrapText="1"/>
    </xf>
    <xf numFmtId="164" fontId="8" fillId="0" borderId="16" xfId="0" applyNumberFormat="1" applyFont="1" applyBorder="1" applyAlignment="1">
      <alignment horizontal="center" vertical="center"/>
    </xf>
    <xf numFmtId="164" fontId="8" fillId="0" borderId="19" xfId="0" applyNumberFormat="1" applyFont="1" applyBorder="1" applyAlignment="1">
      <alignment horizontal="center" vertical="center"/>
    </xf>
    <xf numFmtId="164" fontId="8" fillId="0" borderId="39" xfId="0" applyNumberFormat="1" applyFont="1" applyBorder="1" applyAlignment="1">
      <alignment horizontal="center" vertical="center"/>
    </xf>
    <xf numFmtId="164" fontId="8" fillId="0" borderId="1" xfId="0" applyNumberFormat="1" applyFont="1" applyBorder="1" applyAlignment="1">
      <alignment horizontal="center" vertical="center"/>
    </xf>
    <xf numFmtId="164" fontId="8" fillId="0" borderId="38" xfId="0" applyNumberFormat="1" applyFont="1" applyBorder="1" applyAlignment="1">
      <alignment horizontal="center" vertical="center"/>
    </xf>
    <xf numFmtId="164" fontId="8" fillId="0" borderId="46" xfId="0" applyNumberFormat="1"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7" xfId="0" applyFont="1" applyBorder="1" applyAlignment="1">
      <alignment horizontal="center" vertical="center"/>
    </xf>
    <xf numFmtId="164" fontId="2" fillId="0" borderId="42" xfId="0" applyNumberFormat="1" applyFont="1" applyBorder="1" applyAlignment="1">
      <alignment horizontal="center" vertical="center"/>
    </xf>
    <xf numFmtId="164" fontId="2" fillId="0" borderId="19" xfId="0" applyNumberFormat="1" applyFont="1" applyBorder="1" applyAlignment="1">
      <alignment horizontal="center" vertical="center"/>
    </xf>
    <xf numFmtId="164" fontId="2" fillId="0" borderId="39" xfId="0" applyNumberFormat="1" applyFont="1" applyBorder="1" applyAlignment="1">
      <alignment horizontal="center" vertical="center"/>
    </xf>
    <xf numFmtId="164" fontId="0" fillId="0" borderId="45" xfId="0" applyNumberFormat="1" applyBorder="1" applyAlignment="1">
      <alignment horizontal="center" vertical="center"/>
    </xf>
    <xf numFmtId="164" fontId="0" fillId="0" borderId="38" xfId="0" applyNumberFormat="1" applyBorder="1" applyAlignment="1">
      <alignment horizontal="center" vertical="center"/>
    </xf>
    <xf numFmtId="164" fontId="0" fillId="0" borderId="46" xfId="0" applyNumberFormat="1" applyBorder="1" applyAlignment="1">
      <alignment horizontal="center" vertical="center"/>
    </xf>
    <xf numFmtId="0" fontId="0" fillId="0" borderId="33" xfId="0" applyBorder="1" applyAlignment="1">
      <alignment horizontal="center" vertical="center"/>
    </xf>
    <xf numFmtId="0" fontId="0" fillId="0" borderId="29" xfId="0" applyBorder="1" applyAlignment="1">
      <alignment horizontal="center" vertical="center"/>
    </xf>
    <xf numFmtId="0" fontId="0" fillId="0" borderId="37" xfId="0" applyBorder="1" applyAlignment="1">
      <alignment horizontal="center" vertical="center"/>
    </xf>
    <xf numFmtId="0" fontId="1" fillId="7" borderId="24" xfId="0" applyFont="1" applyFill="1" applyBorder="1" applyAlignment="1">
      <alignment horizontal="center" vertical="center" textRotation="90" wrapText="1"/>
    </xf>
    <xf numFmtId="0" fontId="1" fillId="7" borderId="25" xfId="0" applyFont="1" applyFill="1" applyBorder="1" applyAlignment="1">
      <alignment horizontal="center" vertical="center" textRotation="90" wrapText="1"/>
    </xf>
    <xf numFmtId="0" fontId="1" fillId="7" borderId="36" xfId="0" applyFont="1" applyFill="1" applyBorder="1" applyAlignment="1">
      <alignment horizontal="center" vertical="center" textRotation="90" wrapText="1"/>
    </xf>
    <xf numFmtId="0" fontId="2" fillId="7" borderId="24" xfId="0" applyFont="1" applyFill="1" applyBorder="1" applyAlignment="1">
      <alignment horizontal="left" vertical="center" wrapText="1"/>
    </xf>
    <xf numFmtId="0" fontId="2" fillId="7" borderId="25" xfId="0" applyFont="1" applyFill="1" applyBorder="1" applyAlignment="1">
      <alignment horizontal="left" vertical="center" wrapText="1"/>
    </xf>
    <xf numFmtId="0" fontId="2" fillId="7" borderId="36" xfId="0" applyFont="1" applyFill="1" applyBorder="1" applyAlignment="1">
      <alignment horizontal="left" vertical="center" wrapText="1"/>
    </xf>
    <xf numFmtId="164" fontId="0" fillId="0" borderId="16" xfId="0" applyNumberFormat="1" applyBorder="1" applyAlignment="1">
      <alignment horizontal="center" vertical="center"/>
    </xf>
    <xf numFmtId="164" fontId="0" fillId="0" borderId="19" xfId="0" applyNumberFormat="1" applyBorder="1" applyAlignment="1">
      <alignment horizontal="center" vertical="center"/>
    </xf>
    <xf numFmtId="164" fontId="0" fillId="0" borderId="39" xfId="0" applyNumberFormat="1" applyBorder="1" applyAlignment="1">
      <alignment horizontal="center" vertical="center"/>
    </xf>
    <xf numFmtId="164" fontId="0" fillId="0" borderId="1" xfId="0" applyNumberFormat="1" applyBorder="1" applyAlignment="1">
      <alignment horizontal="center" vertical="center"/>
    </xf>
    <xf numFmtId="0" fontId="0" fillId="0" borderId="28" xfId="0" applyBorder="1" applyAlignment="1">
      <alignment horizontal="center" vertical="center"/>
    </xf>
    <xf numFmtId="0" fontId="1" fillId="7" borderId="6" xfId="0" applyFont="1" applyFill="1" applyBorder="1" applyAlignment="1">
      <alignment horizontal="center" vertical="center" textRotation="90" wrapText="1"/>
    </xf>
    <xf numFmtId="0" fontId="2" fillId="7" borderId="6" xfId="0" applyFont="1" applyFill="1" applyBorder="1" applyAlignment="1">
      <alignment horizontal="left" vertical="center" wrapText="1"/>
    </xf>
    <xf numFmtId="0" fontId="1" fillId="7" borderId="26" xfId="0" applyFont="1" applyFill="1" applyBorder="1" applyAlignment="1">
      <alignment horizontal="center" vertical="center" textRotation="90" wrapText="1"/>
    </xf>
    <xf numFmtId="0" fontId="2" fillId="7" borderId="26" xfId="0" applyFont="1" applyFill="1" applyBorder="1" applyAlignment="1">
      <alignment horizontal="left" vertical="center" wrapText="1"/>
    </xf>
  </cellXfs>
  <cellStyles count="2">
    <cellStyle name="Normal" xfId="0" builtinId="0"/>
    <cellStyle name="Normal 3" xfId="1" xr:uid="{784A2129-A4A2-4BCC-8135-D8B1CACF6A3B}"/>
  </cellStyles>
  <dxfs count="0"/>
  <tableStyles count="0" defaultTableStyle="TableStyleMedium2" defaultPivotStyle="PivotStyleLight16"/>
  <colors>
    <mruColors>
      <color rgb="FFFFCCFF"/>
      <color rgb="FFCCFF99"/>
      <color rgb="FFFFFF99"/>
      <color rgb="FF66FF33"/>
      <color rgb="FFFF5050"/>
      <color rgb="FFCC99FF"/>
      <color rgb="FFCA80F8"/>
      <color rgb="FFFF9900"/>
      <color rgb="FFFF3300"/>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73290-BA83-4AB9-B166-DE270E99648D}">
  <sheetPr>
    <pageSetUpPr fitToPage="1"/>
  </sheetPr>
  <dimension ref="A1:V135"/>
  <sheetViews>
    <sheetView topLeftCell="A37" zoomScale="90" zoomScaleNormal="90" workbookViewId="0">
      <selection activeCell="D39" sqref="D39:D41"/>
    </sheetView>
  </sheetViews>
  <sheetFormatPr defaultColWidth="9.1796875" defaultRowHeight="14.5" x14ac:dyDescent="0.35"/>
  <cols>
    <col min="1" max="1" width="4.453125" style="4" bestFit="1" customWidth="1"/>
    <col min="2" max="3" width="9.26953125" style="2" bestFit="1" customWidth="1"/>
    <col min="4" max="4" width="8.7265625" style="4" bestFit="1" customWidth="1"/>
    <col min="5" max="5" width="53.1796875" style="2" customWidth="1"/>
    <col min="6" max="6" width="4.453125" style="4" customWidth="1"/>
    <col min="7" max="8" width="9.26953125" style="2" bestFit="1" customWidth="1"/>
    <col min="9" max="9" width="8.7265625" style="2" bestFit="1" customWidth="1"/>
    <col min="10" max="10" width="51.1796875" style="2" customWidth="1"/>
    <col min="11" max="11" width="4.453125" style="2" bestFit="1" customWidth="1"/>
    <col min="12" max="13" width="9.26953125" style="2" bestFit="1" customWidth="1"/>
    <col min="14" max="14" width="8.7265625" style="2" bestFit="1" customWidth="1"/>
    <col min="15" max="15" width="63.1796875" style="2" customWidth="1"/>
    <col min="16" max="16" width="4.453125" style="2" bestFit="1" customWidth="1"/>
    <col min="17" max="18" width="9.26953125" style="2" bestFit="1" customWidth="1"/>
    <col min="19" max="19" width="8.7265625" style="2" bestFit="1" customWidth="1"/>
    <col min="20" max="20" width="63.1796875" style="2" customWidth="1"/>
    <col min="21" max="21" width="4.7265625" style="2" customWidth="1"/>
    <col min="22" max="16384" width="9.1796875" style="2"/>
  </cols>
  <sheetData>
    <row r="1" spans="1:21" ht="27" customHeight="1" thickBot="1" x14ac:dyDescent="0.4">
      <c r="A1" s="1" t="s">
        <v>0</v>
      </c>
      <c r="B1" s="7" t="s">
        <v>5</v>
      </c>
      <c r="C1" s="7" t="s">
        <v>6</v>
      </c>
      <c r="D1" s="7" t="s">
        <v>3</v>
      </c>
      <c r="E1" s="7" t="s">
        <v>91</v>
      </c>
      <c r="F1" s="1" t="s">
        <v>0</v>
      </c>
      <c r="G1" s="7" t="s">
        <v>5</v>
      </c>
      <c r="H1" s="7" t="s">
        <v>6</v>
      </c>
      <c r="I1" s="7" t="s">
        <v>3</v>
      </c>
      <c r="J1" s="7" t="s">
        <v>92</v>
      </c>
      <c r="K1" s="1" t="s">
        <v>0</v>
      </c>
      <c r="L1" s="7" t="s">
        <v>1</v>
      </c>
      <c r="M1" s="7" t="s">
        <v>2</v>
      </c>
      <c r="N1" s="7" t="s">
        <v>3</v>
      </c>
      <c r="O1" s="10" t="s">
        <v>93</v>
      </c>
      <c r="P1" s="1" t="s">
        <v>0</v>
      </c>
      <c r="Q1" s="7" t="s">
        <v>1</v>
      </c>
      <c r="R1" s="7" t="s">
        <v>2</v>
      </c>
      <c r="S1" s="7" t="s">
        <v>3</v>
      </c>
      <c r="T1" s="11" t="s">
        <v>94</v>
      </c>
      <c r="U1" s="48"/>
    </row>
    <row r="2" spans="1:21" ht="14.5" customHeight="1" x14ac:dyDescent="0.35">
      <c r="A2" s="133" t="s">
        <v>95</v>
      </c>
      <c r="B2" s="3">
        <v>0.3125</v>
      </c>
      <c r="C2" s="3">
        <v>0.35416666666666669</v>
      </c>
      <c r="D2" s="27">
        <v>60</v>
      </c>
      <c r="E2" s="21" t="s">
        <v>96</v>
      </c>
      <c r="F2" s="133" t="s">
        <v>95</v>
      </c>
      <c r="G2" s="3">
        <v>0.3125</v>
      </c>
      <c r="H2" s="3">
        <v>0.35416666666666669</v>
      </c>
      <c r="I2" s="27">
        <v>60</v>
      </c>
      <c r="J2" s="21" t="s">
        <v>96</v>
      </c>
      <c r="K2" s="133" t="s">
        <v>95</v>
      </c>
      <c r="L2" s="3">
        <v>0.3125</v>
      </c>
      <c r="M2" s="3">
        <v>0.35416666666666669</v>
      </c>
      <c r="N2" s="27">
        <v>60</v>
      </c>
      <c r="O2" s="21" t="s">
        <v>96</v>
      </c>
      <c r="P2" s="133" t="s">
        <v>95</v>
      </c>
      <c r="Q2" s="3">
        <v>0.3125</v>
      </c>
      <c r="R2" s="3">
        <v>0.35416666666666669</v>
      </c>
      <c r="S2" s="27">
        <v>60</v>
      </c>
      <c r="T2" s="21" t="s">
        <v>96</v>
      </c>
      <c r="U2" s="49"/>
    </row>
    <row r="3" spans="1:21" ht="26.15" customHeight="1" x14ac:dyDescent="0.35">
      <c r="A3" s="134"/>
      <c r="B3" s="3">
        <f>C2</f>
        <v>0.35416666666666669</v>
      </c>
      <c r="C3" s="3">
        <f>B3+D3/24/60</f>
        <v>0.41666666666666669</v>
      </c>
      <c r="D3" s="27">
        <v>90</v>
      </c>
      <c r="E3" s="29" t="s">
        <v>17</v>
      </c>
      <c r="F3" s="134"/>
      <c r="G3" s="3">
        <v>0.35416666666666669</v>
      </c>
      <c r="H3" s="3">
        <f>G3+I3/24/60</f>
        <v>0.41666666666666669</v>
      </c>
      <c r="I3" s="27">
        <v>90</v>
      </c>
      <c r="J3" s="29" t="s">
        <v>97</v>
      </c>
      <c r="K3" s="134"/>
      <c r="L3" s="3">
        <v>0.35416666666666669</v>
      </c>
      <c r="M3" s="3">
        <f>L3+N3/24/60</f>
        <v>0.41666666666666669</v>
      </c>
      <c r="N3" s="27">
        <v>90</v>
      </c>
      <c r="O3" s="29" t="s">
        <v>98</v>
      </c>
      <c r="P3" s="134"/>
      <c r="Q3" s="3">
        <v>0.33333333333333331</v>
      </c>
      <c r="R3" s="3">
        <f>Q3+S3/24/60</f>
        <v>0.41666666666666663</v>
      </c>
      <c r="S3" s="27">
        <v>120</v>
      </c>
      <c r="T3" s="29" t="s">
        <v>99</v>
      </c>
      <c r="U3" s="49"/>
    </row>
    <row r="4" spans="1:21" x14ac:dyDescent="0.35">
      <c r="A4" s="134"/>
      <c r="B4" s="3">
        <f>C3</f>
        <v>0.41666666666666669</v>
      </c>
      <c r="C4" s="3">
        <f>B4+D4/24/60</f>
        <v>0.4375</v>
      </c>
      <c r="D4" s="27">
        <v>30</v>
      </c>
      <c r="E4" s="21" t="s">
        <v>100</v>
      </c>
      <c r="F4" s="134"/>
      <c r="G4" s="3">
        <f>H3</f>
        <v>0.41666666666666669</v>
      </c>
      <c r="H4" s="3">
        <f>G4+I4/24/60</f>
        <v>0.4375</v>
      </c>
      <c r="I4" s="27">
        <v>30</v>
      </c>
      <c r="J4" s="21" t="s">
        <v>100</v>
      </c>
      <c r="K4" s="134"/>
      <c r="L4" s="3">
        <f>M3</f>
        <v>0.41666666666666669</v>
      </c>
      <c r="M4" s="3">
        <f>L4+N4/24/60</f>
        <v>0.4375</v>
      </c>
      <c r="N4" s="27">
        <v>30</v>
      </c>
      <c r="O4" s="21" t="s">
        <v>100</v>
      </c>
      <c r="P4" s="134"/>
      <c r="Q4" s="3">
        <f>R3</f>
        <v>0.41666666666666663</v>
      </c>
      <c r="R4" s="3">
        <f>Q4+S4/24/60</f>
        <v>0.43749999999999994</v>
      </c>
      <c r="S4" s="27">
        <v>30</v>
      </c>
      <c r="T4" s="21" t="s">
        <v>100</v>
      </c>
      <c r="U4" s="49"/>
    </row>
    <row r="5" spans="1:21" ht="29" x14ac:dyDescent="0.35">
      <c r="A5" s="134"/>
      <c r="B5" s="3">
        <f t="shared" ref="B5" si="0">C4</f>
        <v>0.4375</v>
      </c>
      <c r="C5" s="3">
        <f t="shared" ref="C5" si="1">B5+D5/24/60</f>
        <v>0.5</v>
      </c>
      <c r="D5" s="27">
        <v>90</v>
      </c>
      <c r="E5" s="29" t="s">
        <v>40</v>
      </c>
      <c r="F5" s="134"/>
      <c r="G5" s="3">
        <f t="shared" ref="G5" si="2">H4</f>
        <v>0.4375</v>
      </c>
      <c r="H5" s="3">
        <f t="shared" ref="H5" si="3">G5+I5/24/60</f>
        <v>0.5</v>
      </c>
      <c r="I5" s="27">
        <v>90</v>
      </c>
      <c r="J5" s="29" t="s">
        <v>101</v>
      </c>
      <c r="K5" s="134"/>
      <c r="L5" s="3">
        <f t="shared" ref="L5" si="4">M4</f>
        <v>0.4375</v>
      </c>
      <c r="M5" s="3">
        <f t="shared" ref="M5" si="5">L5+N5/24/60</f>
        <v>0.5</v>
      </c>
      <c r="N5" s="27">
        <v>90</v>
      </c>
      <c r="O5" s="29" t="s">
        <v>102</v>
      </c>
      <c r="P5" s="134"/>
      <c r="Q5" s="3">
        <f t="shared" ref="Q5" si="6">R4</f>
        <v>0.43749999999999994</v>
      </c>
      <c r="R5" s="3">
        <f t="shared" ref="R5" si="7">Q5+S5/24/60</f>
        <v>0.49999999999999994</v>
      </c>
      <c r="S5" s="27">
        <v>90</v>
      </c>
      <c r="T5" s="29" t="s">
        <v>103</v>
      </c>
      <c r="U5" s="49"/>
    </row>
    <row r="6" spans="1:21" x14ac:dyDescent="0.35">
      <c r="A6" s="134"/>
      <c r="B6" s="3">
        <f>C5</f>
        <v>0.5</v>
      </c>
      <c r="C6" s="3">
        <f>B6+D6/24/60</f>
        <v>0.54166666666666663</v>
      </c>
      <c r="D6" s="27">
        <v>60</v>
      </c>
      <c r="E6" s="21" t="s">
        <v>104</v>
      </c>
      <c r="F6" s="134"/>
      <c r="G6" s="3">
        <f>H5</f>
        <v>0.5</v>
      </c>
      <c r="H6" s="3">
        <f>G6+I6/24/60</f>
        <v>0.54166666666666663</v>
      </c>
      <c r="I6" s="27">
        <v>60</v>
      </c>
      <c r="J6" s="21" t="s">
        <v>104</v>
      </c>
      <c r="K6" s="134"/>
      <c r="L6" s="3">
        <f>M5</f>
        <v>0.5</v>
      </c>
      <c r="M6" s="3">
        <f>L6+N6/24/60</f>
        <v>0.54166666666666663</v>
      </c>
      <c r="N6" s="27">
        <v>60</v>
      </c>
      <c r="O6" s="21" t="s">
        <v>104</v>
      </c>
      <c r="P6" s="134"/>
      <c r="Q6" s="3">
        <f>R5</f>
        <v>0.49999999999999994</v>
      </c>
      <c r="R6" s="3">
        <f>Q6+S6/24/60</f>
        <v>0.54166666666666663</v>
      </c>
      <c r="S6" s="27">
        <v>60</v>
      </c>
      <c r="T6" s="21" t="s">
        <v>104</v>
      </c>
      <c r="U6" s="49"/>
    </row>
    <row r="7" spans="1:21" ht="29" x14ac:dyDescent="0.35">
      <c r="A7" s="134"/>
      <c r="B7" s="3">
        <f t="shared" ref="B7:B9" si="8">C6</f>
        <v>0.54166666666666663</v>
      </c>
      <c r="C7" s="3">
        <f>B7+D7/24/60</f>
        <v>0.60416666666666663</v>
      </c>
      <c r="D7" s="27">
        <v>90</v>
      </c>
      <c r="E7" s="29" t="s">
        <v>40</v>
      </c>
      <c r="F7" s="134"/>
      <c r="G7" s="3">
        <f t="shared" ref="G7:G9" si="9">H6</f>
        <v>0.54166666666666663</v>
      </c>
      <c r="H7" s="3">
        <f>G7+I7/24/60</f>
        <v>0.60416666666666663</v>
      </c>
      <c r="I7" s="27">
        <v>90</v>
      </c>
      <c r="J7" s="29" t="s">
        <v>105</v>
      </c>
      <c r="K7" s="134"/>
      <c r="L7" s="3">
        <f t="shared" ref="L7:L9" si="10">M6</f>
        <v>0.54166666666666663</v>
      </c>
      <c r="M7" s="3">
        <f>L7+N7/24/60</f>
        <v>0.60416666666666663</v>
      </c>
      <c r="N7" s="27">
        <v>90</v>
      </c>
      <c r="O7" s="29" t="s">
        <v>102</v>
      </c>
      <c r="P7" s="134"/>
      <c r="Q7" s="3">
        <f t="shared" ref="Q7:Q9" si="11">R6</f>
        <v>0.54166666666666663</v>
      </c>
      <c r="R7" s="3">
        <f>Q7+S7/24/60</f>
        <v>0.60416666666666663</v>
      </c>
      <c r="S7" s="27">
        <v>90</v>
      </c>
      <c r="T7" s="29" t="s">
        <v>103</v>
      </c>
      <c r="U7" s="49"/>
    </row>
    <row r="8" spans="1:21" ht="25" x14ac:dyDescent="0.35">
      <c r="A8" s="134"/>
      <c r="B8" s="3">
        <f t="shared" si="8"/>
        <v>0.60416666666666663</v>
      </c>
      <c r="C8" s="3">
        <f>B8+D8/24/60</f>
        <v>0.625</v>
      </c>
      <c r="D8" s="27">
        <v>30</v>
      </c>
      <c r="E8" s="21" t="s">
        <v>106</v>
      </c>
      <c r="F8" s="134"/>
      <c r="G8" s="3">
        <f t="shared" si="9"/>
        <v>0.60416666666666663</v>
      </c>
      <c r="H8" s="3">
        <f>G8+I8/24/60</f>
        <v>0.625</v>
      </c>
      <c r="I8" s="27">
        <v>30</v>
      </c>
      <c r="J8" s="21" t="s">
        <v>106</v>
      </c>
      <c r="K8" s="134"/>
      <c r="L8" s="3">
        <f t="shared" si="10"/>
        <v>0.60416666666666663</v>
      </c>
      <c r="M8" s="3">
        <f>L8+N8/24/60</f>
        <v>0.625</v>
      </c>
      <c r="N8" s="27">
        <v>30</v>
      </c>
      <c r="O8" s="21" t="s">
        <v>106</v>
      </c>
      <c r="P8" s="134"/>
      <c r="Q8" s="3">
        <f t="shared" si="11"/>
        <v>0.60416666666666663</v>
      </c>
      <c r="R8" s="3">
        <f>Q8+S8/24/60</f>
        <v>0.625</v>
      </c>
      <c r="S8" s="27">
        <v>30</v>
      </c>
      <c r="T8" s="21" t="s">
        <v>106</v>
      </c>
      <c r="U8" s="49"/>
    </row>
    <row r="9" spans="1:21" ht="29.5" thickBot="1" x14ac:dyDescent="0.4">
      <c r="A9" s="135"/>
      <c r="B9" s="16">
        <f t="shared" si="8"/>
        <v>0.625</v>
      </c>
      <c r="C9" s="16">
        <f t="shared" ref="C9" si="12">B9+D9/24/60</f>
        <v>0.6875</v>
      </c>
      <c r="D9" s="28">
        <v>90</v>
      </c>
      <c r="E9" s="30" t="s">
        <v>40</v>
      </c>
      <c r="F9" s="135"/>
      <c r="G9" s="16">
        <f t="shared" si="9"/>
        <v>0.625</v>
      </c>
      <c r="H9" s="16">
        <f t="shared" ref="H9" si="13">G9+I9/24/60</f>
        <v>0.6875</v>
      </c>
      <c r="I9" s="28">
        <v>90</v>
      </c>
      <c r="J9" s="30" t="s">
        <v>107</v>
      </c>
      <c r="K9" s="135"/>
      <c r="L9" s="16">
        <f t="shared" si="10"/>
        <v>0.625</v>
      </c>
      <c r="M9" s="16">
        <f t="shared" ref="M9" si="14">L9+N9/24/60</f>
        <v>0.6875</v>
      </c>
      <c r="N9" s="28">
        <v>90</v>
      </c>
      <c r="O9" s="30" t="s">
        <v>102</v>
      </c>
      <c r="P9" s="135"/>
      <c r="Q9" s="16">
        <f t="shared" si="11"/>
        <v>0.625</v>
      </c>
      <c r="R9" s="16">
        <f t="shared" ref="R9" si="15">Q9+S9/24/60</f>
        <v>0.70833333333333337</v>
      </c>
      <c r="S9" s="28">
        <v>120</v>
      </c>
      <c r="T9" s="30" t="s">
        <v>103</v>
      </c>
      <c r="U9" s="50"/>
    </row>
    <row r="10" spans="1:21" x14ac:dyDescent="0.35">
      <c r="B10" s="3"/>
      <c r="C10" s="3"/>
      <c r="F10" s="2"/>
      <c r="G10" s="3"/>
      <c r="H10" s="3"/>
      <c r="I10" s="4"/>
      <c r="P10" s="4"/>
      <c r="S10" s="4"/>
    </row>
    <row r="11" spans="1:21" ht="15" thickBot="1" x14ac:dyDescent="0.4">
      <c r="D11" s="2"/>
      <c r="F11" s="2"/>
      <c r="P11" s="4"/>
      <c r="S11" s="4"/>
    </row>
    <row r="12" spans="1:21" ht="26.5" thickBot="1" x14ac:dyDescent="0.4">
      <c r="A12" s="1" t="s">
        <v>0</v>
      </c>
      <c r="B12" s="7" t="s">
        <v>5</v>
      </c>
      <c r="C12" s="7" t="s">
        <v>6</v>
      </c>
      <c r="D12" s="7" t="s">
        <v>3</v>
      </c>
      <c r="E12" s="7" t="s">
        <v>91</v>
      </c>
      <c r="F12" s="1" t="s">
        <v>0</v>
      </c>
      <c r="G12" s="7" t="s">
        <v>1</v>
      </c>
      <c r="H12" s="7" t="s">
        <v>2</v>
      </c>
      <c r="I12" s="7" t="s">
        <v>3</v>
      </c>
      <c r="J12" s="7" t="s">
        <v>92</v>
      </c>
      <c r="K12" s="1" t="s">
        <v>0</v>
      </c>
      <c r="L12" s="7" t="s">
        <v>1</v>
      </c>
      <c r="M12" s="7" t="s">
        <v>2</v>
      </c>
      <c r="N12" s="7" t="s">
        <v>3</v>
      </c>
      <c r="O12" s="10" t="s">
        <v>93</v>
      </c>
      <c r="P12" s="1" t="s">
        <v>0</v>
      </c>
      <c r="Q12" s="7" t="s">
        <v>5</v>
      </c>
      <c r="R12" s="7" t="s">
        <v>6</v>
      </c>
      <c r="S12" s="7" t="s">
        <v>3</v>
      </c>
      <c r="T12" s="11" t="s">
        <v>94</v>
      </c>
      <c r="U12" s="151"/>
    </row>
    <row r="13" spans="1:21" ht="14.5" customHeight="1" x14ac:dyDescent="0.35">
      <c r="A13" s="133" t="s">
        <v>108</v>
      </c>
      <c r="B13" s="3">
        <v>0.3125</v>
      </c>
      <c r="C13" s="3">
        <v>0.35416666666666669</v>
      </c>
      <c r="D13" s="27">
        <v>60</v>
      </c>
      <c r="E13" s="21" t="s">
        <v>96</v>
      </c>
      <c r="F13" s="133" t="s">
        <v>108</v>
      </c>
      <c r="G13" s="3">
        <v>0.3125</v>
      </c>
      <c r="H13" s="3">
        <v>0.35416666666666669</v>
      </c>
      <c r="I13" s="27">
        <v>60</v>
      </c>
      <c r="J13" s="21" t="s">
        <v>96</v>
      </c>
      <c r="K13" s="133" t="s">
        <v>108</v>
      </c>
      <c r="L13" s="3">
        <v>0.3125</v>
      </c>
      <c r="M13" s="3">
        <v>0.35416666666666669</v>
      </c>
      <c r="N13" s="27">
        <v>60</v>
      </c>
      <c r="O13" s="21" t="s">
        <v>96</v>
      </c>
      <c r="P13" s="133" t="s">
        <v>108</v>
      </c>
      <c r="Q13" s="3">
        <v>0.3125</v>
      </c>
      <c r="R13" s="3">
        <v>0.35416666666666669</v>
      </c>
      <c r="S13" s="27">
        <v>60</v>
      </c>
      <c r="T13" s="21" t="s">
        <v>96</v>
      </c>
      <c r="U13" s="152"/>
    </row>
    <row r="14" spans="1:21" ht="26.15" customHeight="1" x14ac:dyDescent="0.35">
      <c r="A14" s="134"/>
      <c r="B14" s="3">
        <v>0.35416666666666669</v>
      </c>
      <c r="C14" s="3">
        <f>B14+D14/24/60</f>
        <v>0.41666666666666669</v>
      </c>
      <c r="D14" s="27">
        <v>90</v>
      </c>
      <c r="E14" s="29" t="s">
        <v>18</v>
      </c>
      <c r="F14" s="134"/>
      <c r="G14" s="3">
        <v>0.35416666666666669</v>
      </c>
      <c r="H14" s="3">
        <f>G14+I14/24/60</f>
        <v>0.41666666666666669</v>
      </c>
      <c r="I14" s="27">
        <v>90</v>
      </c>
      <c r="J14" s="29" t="s">
        <v>109</v>
      </c>
      <c r="K14" s="134"/>
      <c r="L14" s="3">
        <v>0.35416666666666669</v>
      </c>
      <c r="M14" s="3">
        <f>L14+N14/24/60</f>
        <v>0.41666666666666669</v>
      </c>
      <c r="N14" s="27">
        <v>90</v>
      </c>
      <c r="O14" s="29" t="s">
        <v>110</v>
      </c>
      <c r="P14" s="134"/>
      <c r="Q14" s="3">
        <v>0.33333333333333331</v>
      </c>
      <c r="R14" s="3">
        <f>Q14+S14/24/60</f>
        <v>0.41666666666666663</v>
      </c>
      <c r="S14" s="27">
        <v>120</v>
      </c>
      <c r="T14" s="29" t="s">
        <v>111</v>
      </c>
      <c r="U14" s="152"/>
    </row>
    <row r="15" spans="1:21" x14ac:dyDescent="0.35">
      <c r="A15" s="134"/>
      <c r="B15" s="3">
        <f>C14</f>
        <v>0.41666666666666669</v>
      </c>
      <c r="C15" s="3">
        <f>B15+D15/24/60</f>
        <v>0.4375</v>
      </c>
      <c r="D15" s="27">
        <v>30</v>
      </c>
      <c r="E15" s="21" t="s">
        <v>100</v>
      </c>
      <c r="F15" s="134"/>
      <c r="G15" s="3">
        <f>H14</f>
        <v>0.41666666666666669</v>
      </c>
      <c r="H15" s="3">
        <f>G15+I15/24/60</f>
        <v>0.4375</v>
      </c>
      <c r="I15" s="27">
        <v>30</v>
      </c>
      <c r="J15" s="21" t="s">
        <v>100</v>
      </c>
      <c r="K15" s="134"/>
      <c r="L15" s="3">
        <f>M14</f>
        <v>0.41666666666666669</v>
      </c>
      <c r="M15" s="3">
        <f>L15+N15/24/60</f>
        <v>0.4375</v>
      </c>
      <c r="N15" s="27">
        <v>30</v>
      </c>
      <c r="O15" s="21" t="s">
        <v>100</v>
      </c>
      <c r="P15" s="134"/>
      <c r="Q15" s="3">
        <f>R14</f>
        <v>0.41666666666666663</v>
      </c>
      <c r="R15" s="3">
        <f>Q15+S15/24/60</f>
        <v>0.43749999999999994</v>
      </c>
      <c r="S15" s="27">
        <v>30</v>
      </c>
      <c r="T15" s="21" t="s">
        <v>100</v>
      </c>
      <c r="U15" s="152"/>
    </row>
    <row r="16" spans="1:21" ht="29" x14ac:dyDescent="0.35">
      <c r="A16" s="134"/>
      <c r="B16" s="3">
        <f t="shared" ref="B16" si="16">C15</f>
        <v>0.4375</v>
      </c>
      <c r="C16" s="3">
        <f t="shared" ref="C16" si="17">B16+D16/24/60</f>
        <v>0.5</v>
      </c>
      <c r="D16" s="27">
        <v>90</v>
      </c>
      <c r="E16" s="29" t="s">
        <v>41</v>
      </c>
      <c r="F16" s="134"/>
      <c r="G16" s="3">
        <f t="shared" ref="G16" si="18">H15</f>
        <v>0.4375</v>
      </c>
      <c r="H16" s="3">
        <f t="shared" ref="H16" si="19">G16+I16/24/60</f>
        <v>0.5</v>
      </c>
      <c r="I16" s="27">
        <v>90</v>
      </c>
      <c r="J16" s="29" t="s">
        <v>112</v>
      </c>
      <c r="K16" s="134"/>
      <c r="L16" s="3">
        <f t="shared" ref="L16" si="20">M15</f>
        <v>0.4375</v>
      </c>
      <c r="M16" s="3">
        <f t="shared" ref="M16" si="21">L16+N16/24/60</f>
        <v>0.5</v>
      </c>
      <c r="N16" s="27">
        <v>90</v>
      </c>
      <c r="O16" s="29" t="s">
        <v>113</v>
      </c>
      <c r="P16" s="134"/>
      <c r="Q16" s="3">
        <f t="shared" ref="Q16" si="22">R15</f>
        <v>0.43749999999999994</v>
      </c>
      <c r="R16" s="3">
        <f t="shared" ref="R16" si="23">Q16+S16/24/60</f>
        <v>0.49999999999999994</v>
      </c>
      <c r="S16" s="27">
        <v>90</v>
      </c>
      <c r="T16" s="29" t="s">
        <v>114</v>
      </c>
      <c r="U16" s="152"/>
    </row>
    <row r="17" spans="1:21" x14ac:dyDescent="0.35">
      <c r="A17" s="134"/>
      <c r="B17" s="3">
        <f>C16</f>
        <v>0.5</v>
      </c>
      <c r="C17" s="3">
        <f>B17+D17/24/60</f>
        <v>0.54166666666666663</v>
      </c>
      <c r="D17" s="27">
        <v>60</v>
      </c>
      <c r="E17" s="21" t="s">
        <v>104</v>
      </c>
      <c r="F17" s="134"/>
      <c r="G17" s="3">
        <f>H16</f>
        <v>0.5</v>
      </c>
      <c r="H17" s="3">
        <f>G17+I17/24/60</f>
        <v>0.54166666666666663</v>
      </c>
      <c r="I17" s="27">
        <v>60</v>
      </c>
      <c r="J17" s="21" t="s">
        <v>104</v>
      </c>
      <c r="K17" s="134"/>
      <c r="L17" s="3">
        <f>M16</f>
        <v>0.5</v>
      </c>
      <c r="M17" s="3">
        <f>L17+N17/24/60</f>
        <v>0.54166666666666663</v>
      </c>
      <c r="N17" s="27">
        <v>60</v>
      </c>
      <c r="O17" s="21" t="s">
        <v>104</v>
      </c>
      <c r="P17" s="134"/>
      <c r="Q17" s="3">
        <f>R16</f>
        <v>0.49999999999999994</v>
      </c>
      <c r="R17" s="3">
        <f>Q17+S17/24/60</f>
        <v>0.54166666666666663</v>
      </c>
      <c r="S17" s="27">
        <v>60</v>
      </c>
      <c r="T17" s="21" t="s">
        <v>104</v>
      </c>
      <c r="U17" s="152"/>
    </row>
    <row r="18" spans="1:21" ht="29" x14ac:dyDescent="0.35">
      <c r="A18" s="134"/>
      <c r="B18" s="3">
        <f t="shared" ref="B18:B20" si="24">C17</f>
        <v>0.54166666666666663</v>
      </c>
      <c r="C18" s="3">
        <f>B18+D18/24/60</f>
        <v>0.60416666666666663</v>
      </c>
      <c r="D18" s="27">
        <v>90</v>
      </c>
      <c r="E18" s="29" t="s">
        <v>115</v>
      </c>
      <c r="F18" s="134"/>
      <c r="G18" s="3">
        <f t="shared" ref="G18:G20" si="25">H17</f>
        <v>0.54166666666666663</v>
      </c>
      <c r="H18" s="3">
        <f>G18+I18/24/60</f>
        <v>0.60416666666666663</v>
      </c>
      <c r="I18" s="27">
        <v>90</v>
      </c>
      <c r="J18" s="29" t="s">
        <v>116</v>
      </c>
      <c r="K18" s="134"/>
      <c r="L18" s="3">
        <f t="shared" ref="L18:L20" si="26">M17</f>
        <v>0.54166666666666663</v>
      </c>
      <c r="M18" s="3">
        <f>L18+N18/24/60</f>
        <v>0.60416666666666663</v>
      </c>
      <c r="N18" s="27">
        <v>90</v>
      </c>
      <c r="O18" s="29" t="s">
        <v>117</v>
      </c>
      <c r="P18" s="134"/>
      <c r="Q18" s="3">
        <f t="shared" ref="Q18:Q20" si="27">R17</f>
        <v>0.54166666666666663</v>
      </c>
      <c r="R18" s="3">
        <f>Q18+S18/24/60</f>
        <v>0.60416666666666663</v>
      </c>
      <c r="S18" s="27">
        <v>90</v>
      </c>
      <c r="T18" s="29" t="s">
        <v>114</v>
      </c>
      <c r="U18" s="152"/>
    </row>
    <row r="19" spans="1:21" ht="25" x14ac:dyDescent="0.35">
      <c r="A19" s="134"/>
      <c r="B19" s="3">
        <f t="shared" si="24"/>
        <v>0.60416666666666663</v>
      </c>
      <c r="C19" s="3">
        <f>B19+D19/24/60</f>
        <v>0.625</v>
      </c>
      <c r="D19" s="27">
        <v>30</v>
      </c>
      <c r="E19" s="21" t="s">
        <v>106</v>
      </c>
      <c r="F19" s="134"/>
      <c r="G19" s="3">
        <f t="shared" si="25"/>
        <v>0.60416666666666663</v>
      </c>
      <c r="H19" s="3">
        <f>G19+I19/24/60</f>
        <v>0.625</v>
      </c>
      <c r="I19" s="27">
        <v>30</v>
      </c>
      <c r="J19" s="21" t="s">
        <v>106</v>
      </c>
      <c r="K19" s="134"/>
      <c r="L19" s="3">
        <f t="shared" si="26"/>
        <v>0.60416666666666663</v>
      </c>
      <c r="M19" s="3">
        <f>L19+N19/24/60</f>
        <v>0.625</v>
      </c>
      <c r="N19" s="27">
        <v>30</v>
      </c>
      <c r="O19" s="21" t="s">
        <v>106</v>
      </c>
      <c r="P19" s="134"/>
      <c r="Q19" s="3">
        <f t="shared" si="27"/>
        <v>0.60416666666666663</v>
      </c>
      <c r="R19" s="3">
        <f>Q19+S19/24/60</f>
        <v>0.625</v>
      </c>
      <c r="S19" s="27">
        <v>30</v>
      </c>
      <c r="T19" s="21" t="s">
        <v>106</v>
      </c>
      <c r="U19" s="152"/>
    </row>
    <row r="20" spans="1:21" ht="29.5" thickBot="1" x14ac:dyDescent="0.4">
      <c r="A20" s="134"/>
      <c r="B20" s="16">
        <f t="shared" si="24"/>
        <v>0.625</v>
      </c>
      <c r="C20" s="16">
        <f t="shared" ref="C20" si="28">B20+D20/24/60</f>
        <v>0.6875</v>
      </c>
      <c r="D20" s="28">
        <v>90</v>
      </c>
      <c r="E20" s="29" t="s">
        <v>118</v>
      </c>
      <c r="F20" s="134"/>
      <c r="G20" s="16">
        <f t="shared" si="25"/>
        <v>0.625</v>
      </c>
      <c r="H20" s="16">
        <f t="shared" ref="H20" si="29">G20+I20/24/60</f>
        <v>0.6875</v>
      </c>
      <c r="I20" s="28">
        <v>90</v>
      </c>
      <c r="J20" s="30" t="s">
        <v>119</v>
      </c>
      <c r="K20" s="135"/>
      <c r="L20" s="16">
        <f t="shared" si="26"/>
        <v>0.625</v>
      </c>
      <c r="M20" s="16">
        <f t="shared" ref="M20" si="30">L20+N20/24/60</f>
        <v>0.6875</v>
      </c>
      <c r="N20" s="28">
        <v>90</v>
      </c>
      <c r="O20" s="30" t="s">
        <v>120</v>
      </c>
      <c r="P20" s="135"/>
      <c r="Q20" s="16">
        <f t="shared" si="27"/>
        <v>0.625</v>
      </c>
      <c r="R20" s="16">
        <f t="shared" ref="R20" si="31">Q20+S20/24/60</f>
        <v>0.70833333333333337</v>
      </c>
      <c r="S20" s="28">
        <v>120</v>
      </c>
      <c r="T20" s="30" t="s">
        <v>114</v>
      </c>
      <c r="U20" s="153"/>
    </row>
    <row r="21" spans="1:21" ht="26" x14ac:dyDescent="0.35">
      <c r="A21" s="134"/>
      <c r="B21" s="6" t="s">
        <v>5</v>
      </c>
      <c r="C21" s="7" t="s">
        <v>6</v>
      </c>
      <c r="D21" s="7" t="s">
        <v>3</v>
      </c>
      <c r="E21" s="10" t="s">
        <v>121</v>
      </c>
      <c r="F21" s="134"/>
      <c r="G21" s="3"/>
      <c r="H21" s="3"/>
      <c r="I21" s="4"/>
      <c r="J21" s="5"/>
      <c r="K21" s="3"/>
      <c r="L21" s="3"/>
      <c r="M21" s="3"/>
      <c r="N21" s="4"/>
      <c r="O21" s="5"/>
    </row>
    <row r="22" spans="1:21" ht="26.5" thickBot="1" x14ac:dyDescent="0.4">
      <c r="A22" s="135"/>
      <c r="B22" s="16">
        <v>0.72916666666666663</v>
      </c>
      <c r="C22" s="16">
        <f>B22+D22/24/60</f>
        <v>0.79166666666666663</v>
      </c>
      <c r="D22" s="32">
        <v>90</v>
      </c>
      <c r="E22" s="31" t="s">
        <v>14</v>
      </c>
      <c r="F22" s="135"/>
      <c r="G22" s="3"/>
      <c r="H22" s="3"/>
      <c r="I22" s="4"/>
      <c r="J22" s="5"/>
      <c r="K22" s="3"/>
    </row>
    <row r="24" spans="1:21" ht="15" thickBot="1" x14ac:dyDescent="0.4"/>
    <row r="25" spans="1:21" ht="26.5" thickBot="1" x14ac:dyDescent="0.4">
      <c r="A25" s="1" t="s">
        <v>0</v>
      </c>
      <c r="B25" s="7" t="s">
        <v>5</v>
      </c>
      <c r="C25" s="7" t="s">
        <v>6</v>
      </c>
      <c r="D25" s="7" t="s">
        <v>3</v>
      </c>
      <c r="E25" s="7" t="s">
        <v>122</v>
      </c>
      <c r="F25" s="1" t="s">
        <v>0</v>
      </c>
      <c r="G25" s="7" t="s">
        <v>5</v>
      </c>
      <c r="H25" s="7" t="s">
        <v>6</v>
      </c>
      <c r="I25" s="7" t="s">
        <v>3</v>
      </c>
      <c r="J25" s="7" t="s">
        <v>123</v>
      </c>
      <c r="K25" s="1" t="s">
        <v>0</v>
      </c>
      <c r="L25" s="19" t="s">
        <v>5</v>
      </c>
      <c r="M25" s="7" t="s">
        <v>6</v>
      </c>
      <c r="N25" s="7" t="s">
        <v>3</v>
      </c>
      <c r="O25" s="10"/>
      <c r="P25" s="1" t="s">
        <v>0</v>
      </c>
      <c r="Q25" s="7" t="s">
        <v>1</v>
      </c>
      <c r="R25" s="7" t="s">
        <v>2</v>
      </c>
      <c r="S25" s="7" t="s">
        <v>3</v>
      </c>
      <c r="T25" s="11" t="s">
        <v>94</v>
      </c>
      <c r="U25" s="48"/>
    </row>
    <row r="26" spans="1:21" ht="14.5" customHeight="1" x14ac:dyDescent="0.35">
      <c r="A26" s="133" t="s">
        <v>124</v>
      </c>
      <c r="B26" s="12">
        <v>0.29166666666666669</v>
      </c>
      <c r="C26" s="12">
        <f>B26+D26/24/60</f>
        <v>0.33333333333333337</v>
      </c>
      <c r="D26" s="24">
        <v>60</v>
      </c>
      <c r="E26" s="21" t="s">
        <v>96</v>
      </c>
      <c r="F26" s="133" t="s">
        <v>124</v>
      </c>
      <c r="G26" s="128">
        <v>0.29166666666666669</v>
      </c>
      <c r="H26" s="129">
        <f>G26+I26/24/60</f>
        <v>0.33333333333333337</v>
      </c>
      <c r="I26" s="43">
        <v>60</v>
      </c>
      <c r="J26" s="130" t="s">
        <v>96</v>
      </c>
      <c r="K26" s="133" t="s">
        <v>124</v>
      </c>
      <c r="P26" s="133" t="s">
        <v>124</v>
      </c>
      <c r="Q26" s="128">
        <v>0.29166666666666669</v>
      </c>
      <c r="R26" s="129">
        <f>Q26+S26/24/60</f>
        <v>0.33333333333333337</v>
      </c>
      <c r="S26" s="43">
        <v>60</v>
      </c>
      <c r="T26" s="21" t="s">
        <v>59</v>
      </c>
    </row>
    <row r="27" spans="1:21" ht="26" x14ac:dyDescent="0.35">
      <c r="A27" s="134"/>
      <c r="B27" s="6" t="s">
        <v>5</v>
      </c>
      <c r="C27" s="7" t="s">
        <v>6</v>
      </c>
      <c r="D27" s="7" t="s">
        <v>3</v>
      </c>
      <c r="E27" s="67" t="s">
        <v>121</v>
      </c>
      <c r="F27" s="134"/>
      <c r="G27" s="5"/>
      <c r="H27" s="5"/>
      <c r="I27" s="5"/>
      <c r="J27" s="131"/>
      <c r="K27" s="134"/>
      <c r="P27" s="134"/>
      <c r="Q27" s="20"/>
      <c r="R27" s="20"/>
      <c r="S27" s="26"/>
      <c r="T27" s="21"/>
    </row>
    <row r="28" spans="1:21" ht="26.15" customHeight="1" thickBot="1" x14ac:dyDescent="0.4">
      <c r="A28" s="134"/>
      <c r="B28" s="12">
        <v>0.33333333333333331</v>
      </c>
      <c r="C28" s="12">
        <f>B28+D28/24/60</f>
        <v>0.35416666666666663</v>
      </c>
      <c r="D28" s="24">
        <v>30</v>
      </c>
      <c r="E28" s="22" t="s">
        <v>15</v>
      </c>
      <c r="F28" s="134"/>
      <c r="G28" s="136">
        <v>0.33333333333333331</v>
      </c>
      <c r="H28" s="138">
        <f>G28+I28/24/60</f>
        <v>0.375</v>
      </c>
      <c r="I28" s="140">
        <v>60</v>
      </c>
      <c r="J28" s="142" t="s">
        <v>125</v>
      </c>
      <c r="K28" s="134"/>
      <c r="P28" s="134"/>
      <c r="Q28" s="14">
        <v>0.33333333333333331</v>
      </c>
      <c r="R28" s="14">
        <v>0.70833333333333337</v>
      </c>
      <c r="S28" s="32"/>
      <c r="T28" s="51" t="s">
        <v>126</v>
      </c>
      <c r="U28" s="49"/>
    </row>
    <row r="29" spans="1:21" ht="26" x14ac:dyDescent="0.35">
      <c r="A29" s="134"/>
      <c r="B29" s="12">
        <f>C28</f>
        <v>0.35416666666666663</v>
      </c>
      <c r="C29" s="12">
        <f t="shared" ref="C29" si="32">B29+D29/24/60</f>
        <v>0.38888888888888884</v>
      </c>
      <c r="D29" s="24">
        <v>50</v>
      </c>
      <c r="E29" s="22" t="s">
        <v>356</v>
      </c>
      <c r="F29" s="134"/>
      <c r="G29" s="137"/>
      <c r="H29" s="139"/>
      <c r="I29" s="141"/>
      <c r="J29" s="143"/>
      <c r="K29" s="134"/>
      <c r="P29" s="134"/>
      <c r="T29" s="13"/>
      <c r="U29" s="49"/>
    </row>
    <row r="30" spans="1:21" x14ac:dyDescent="0.35">
      <c r="A30" s="134"/>
      <c r="B30" s="12">
        <f>C29</f>
        <v>0.38888888888888884</v>
      </c>
      <c r="C30" s="12">
        <f>B30+D30/24/60</f>
        <v>0.40277777777777773</v>
      </c>
      <c r="D30" s="24">
        <v>20</v>
      </c>
      <c r="E30" s="21" t="s">
        <v>127</v>
      </c>
      <c r="F30" s="134"/>
      <c r="G30" s="12">
        <f>H28</f>
        <v>0.375</v>
      </c>
      <c r="H30" s="12">
        <f>G30+I30/24/60</f>
        <v>0.3888888888888889</v>
      </c>
      <c r="I30" s="24">
        <v>20</v>
      </c>
      <c r="J30" s="21" t="s">
        <v>127</v>
      </c>
      <c r="K30" s="134"/>
      <c r="P30" s="134"/>
      <c r="T30" s="13"/>
      <c r="U30" s="49"/>
    </row>
    <row r="31" spans="1:21" ht="26" x14ac:dyDescent="0.35">
      <c r="A31" s="134"/>
      <c r="B31" s="12">
        <f>C30</f>
        <v>0.40277777777777773</v>
      </c>
      <c r="C31" s="12">
        <f t="shared" ref="C31" si="33">B31+D31/24/60</f>
        <v>0.44444444444444442</v>
      </c>
      <c r="D31" s="24">
        <v>60</v>
      </c>
      <c r="E31" s="22" t="s">
        <v>128</v>
      </c>
      <c r="F31" s="134"/>
      <c r="G31" s="12">
        <f>H30</f>
        <v>0.3888888888888889</v>
      </c>
      <c r="H31" s="12">
        <f t="shared" ref="H31" si="34">G31+I31/24/60</f>
        <v>0.43055555555555558</v>
      </c>
      <c r="I31" s="24">
        <v>60</v>
      </c>
      <c r="J31" s="22" t="s">
        <v>129</v>
      </c>
      <c r="K31" s="134"/>
      <c r="P31" s="134"/>
      <c r="T31" s="13"/>
      <c r="U31" s="49"/>
    </row>
    <row r="32" spans="1:21" x14ac:dyDescent="0.35">
      <c r="A32" s="134"/>
      <c r="B32" s="12">
        <f>C31</f>
        <v>0.44444444444444442</v>
      </c>
      <c r="C32" s="12">
        <f>B32+D32/24/60</f>
        <v>0.45138888888888884</v>
      </c>
      <c r="D32" s="24">
        <v>10</v>
      </c>
      <c r="E32" s="21" t="s">
        <v>130</v>
      </c>
      <c r="F32" s="134"/>
      <c r="G32" s="12">
        <f>H31</f>
        <v>0.43055555555555558</v>
      </c>
      <c r="H32" s="12">
        <f>G32+I32/24/60</f>
        <v>0.4375</v>
      </c>
      <c r="I32" s="24">
        <v>10</v>
      </c>
      <c r="J32" s="21" t="s">
        <v>130</v>
      </c>
      <c r="K32" s="134"/>
      <c r="P32" s="134"/>
      <c r="T32" s="13"/>
      <c r="U32" s="49"/>
    </row>
    <row r="33" spans="1:21" ht="26" x14ac:dyDescent="0.35">
      <c r="A33" s="134"/>
      <c r="B33" s="6" t="s">
        <v>5</v>
      </c>
      <c r="C33" s="7" t="s">
        <v>6</v>
      </c>
      <c r="D33" s="7" t="s">
        <v>3</v>
      </c>
      <c r="E33" s="67" t="s">
        <v>131</v>
      </c>
      <c r="F33" s="134"/>
      <c r="G33" s="6" t="s">
        <v>5</v>
      </c>
      <c r="H33" s="7" t="s">
        <v>6</v>
      </c>
      <c r="I33" s="7" t="s">
        <v>3</v>
      </c>
      <c r="J33" s="67" t="s">
        <v>132</v>
      </c>
      <c r="K33" s="134"/>
      <c r="P33" s="134"/>
      <c r="T33" s="13"/>
      <c r="U33" s="49"/>
    </row>
    <row r="34" spans="1:21" ht="26" x14ac:dyDescent="0.35">
      <c r="A34" s="134"/>
      <c r="B34" s="108">
        <f>C32</f>
        <v>0.45138888888888884</v>
      </c>
      <c r="C34" s="106">
        <f>B34+D34/24/60</f>
        <v>0.48611111111111105</v>
      </c>
      <c r="D34" s="24">
        <v>50</v>
      </c>
      <c r="E34" s="109" t="s">
        <v>133</v>
      </c>
      <c r="F34" s="134"/>
      <c r="G34" s="108">
        <v>0.4513888888888889</v>
      </c>
      <c r="H34" s="106">
        <f>G34+I34/24/60</f>
        <v>0.4861111111111111</v>
      </c>
      <c r="I34" s="24">
        <v>50</v>
      </c>
      <c r="J34" s="110" t="s">
        <v>134</v>
      </c>
      <c r="K34" s="134"/>
      <c r="P34" s="134"/>
      <c r="T34" s="13"/>
      <c r="U34" s="49"/>
    </row>
    <row r="35" spans="1:21" x14ac:dyDescent="0.35">
      <c r="A35" s="134"/>
      <c r="B35" s="12">
        <f>C34</f>
        <v>0.48611111111111105</v>
      </c>
      <c r="C35" s="52">
        <f>B35+D35/24/60</f>
        <v>0.49999999999999994</v>
      </c>
      <c r="D35" s="24">
        <v>20</v>
      </c>
      <c r="E35" s="21" t="s">
        <v>405</v>
      </c>
      <c r="F35" s="134"/>
      <c r="G35" s="12">
        <f>H34</f>
        <v>0.4861111111111111</v>
      </c>
      <c r="H35" s="52">
        <f>G35+I35/24/60</f>
        <v>0.5</v>
      </c>
      <c r="I35" s="24">
        <v>20</v>
      </c>
      <c r="J35" s="21" t="s">
        <v>406</v>
      </c>
      <c r="K35" s="134"/>
      <c r="P35" s="134"/>
      <c r="T35" s="13"/>
      <c r="U35" s="49"/>
    </row>
    <row r="36" spans="1:21" ht="26" x14ac:dyDescent="0.35">
      <c r="A36" s="134"/>
      <c r="B36" s="6" t="s">
        <v>5</v>
      </c>
      <c r="C36" s="7" t="s">
        <v>6</v>
      </c>
      <c r="D36" s="7" t="s">
        <v>3</v>
      </c>
      <c r="E36" s="67" t="s">
        <v>121</v>
      </c>
      <c r="F36" s="134"/>
      <c r="G36" s="6" t="s">
        <v>5</v>
      </c>
      <c r="H36" s="7" t="s">
        <v>6</v>
      </c>
      <c r="I36" s="7" t="s">
        <v>3</v>
      </c>
      <c r="J36" s="10" t="s">
        <v>121</v>
      </c>
      <c r="K36" s="134"/>
      <c r="P36" s="134"/>
      <c r="T36" s="13"/>
      <c r="U36" s="49"/>
    </row>
    <row r="37" spans="1:21" x14ac:dyDescent="0.35">
      <c r="A37" s="134"/>
      <c r="B37" s="12">
        <f>C35</f>
        <v>0.49999999999999994</v>
      </c>
      <c r="C37" s="52">
        <f>B37+D37/24/60</f>
        <v>0.54166666666666663</v>
      </c>
      <c r="D37" s="24">
        <v>60</v>
      </c>
      <c r="E37" s="22" t="s">
        <v>22</v>
      </c>
      <c r="F37" s="134"/>
      <c r="G37" s="12">
        <f>H35</f>
        <v>0.5</v>
      </c>
      <c r="H37" s="52">
        <f>G37+I37/24/60</f>
        <v>0.54166666666666663</v>
      </c>
      <c r="I37" s="24">
        <v>60</v>
      </c>
      <c r="J37" s="22" t="s">
        <v>22</v>
      </c>
      <c r="K37" s="134"/>
      <c r="P37" s="134"/>
      <c r="T37" s="13"/>
      <c r="U37" s="49"/>
    </row>
    <row r="38" spans="1:21" ht="26" x14ac:dyDescent="0.35">
      <c r="A38" s="134"/>
      <c r="B38" s="6" t="s">
        <v>5</v>
      </c>
      <c r="C38" s="7" t="s">
        <v>6</v>
      </c>
      <c r="D38" s="7" t="s">
        <v>3</v>
      </c>
      <c r="E38" s="67" t="s">
        <v>131</v>
      </c>
      <c r="F38" s="134"/>
      <c r="G38" s="6" t="s">
        <v>5</v>
      </c>
      <c r="H38" s="7" t="s">
        <v>6</v>
      </c>
      <c r="I38" s="7" t="s">
        <v>3</v>
      </c>
      <c r="J38" s="67" t="s">
        <v>132</v>
      </c>
      <c r="K38" s="134"/>
      <c r="P38" s="134"/>
      <c r="T38" s="13"/>
      <c r="U38" s="49"/>
    </row>
    <row r="39" spans="1:21" x14ac:dyDescent="0.35">
      <c r="A39" s="134"/>
      <c r="B39" s="148">
        <f>C37</f>
        <v>0.54166666666666663</v>
      </c>
      <c r="C39" s="138">
        <f t="shared" ref="C39:C46" si="35">B39+D39/24/60</f>
        <v>0.61111111111111105</v>
      </c>
      <c r="D39" s="140">
        <v>100</v>
      </c>
      <c r="E39" s="149" t="s">
        <v>135</v>
      </c>
      <c r="F39" s="134"/>
      <c r="G39" s="12">
        <f>H37</f>
        <v>0.54166666666666663</v>
      </c>
      <c r="H39" s="12">
        <f t="shared" ref="H39:H41" si="36">G39+I39/24/60</f>
        <v>0.57638888888888884</v>
      </c>
      <c r="I39" s="27">
        <v>50</v>
      </c>
      <c r="J39" s="58" t="s">
        <v>136</v>
      </c>
      <c r="K39" s="134"/>
      <c r="P39" s="134"/>
      <c r="T39" s="13"/>
      <c r="U39" s="49"/>
    </row>
    <row r="40" spans="1:21" x14ac:dyDescent="0.35">
      <c r="A40" s="134"/>
      <c r="B40" s="144"/>
      <c r="C40" s="139"/>
      <c r="D40" s="141"/>
      <c r="E40" s="150"/>
      <c r="F40" s="134"/>
      <c r="G40" s="12">
        <f t="shared" ref="G40:G44" si="37">H39</f>
        <v>0.57638888888888884</v>
      </c>
      <c r="H40" s="12">
        <f t="shared" si="36"/>
        <v>0.59027777777777768</v>
      </c>
      <c r="I40" s="27">
        <v>20</v>
      </c>
      <c r="J40" s="21" t="s">
        <v>407</v>
      </c>
      <c r="K40" s="134"/>
      <c r="P40" s="134"/>
      <c r="T40" s="13"/>
      <c r="U40" s="49"/>
    </row>
    <row r="41" spans="1:21" ht="39" x14ac:dyDescent="0.35">
      <c r="A41" s="134"/>
      <c r="B41" s="144"/>
      <c r="C41" s="139"/>
      <c r="D41" s="141"/>
      <c r="E41" s="150"/>
      <c r="F41" s="134"/>
      <c r="G41" s="12">
        <f>H40</f>
        <v>0.59027777777777768</v>
      </c>
      <c r="H41" s="12">
        <f t="shared" si="36"/>
        <v>0.61111111111111105</v>
      </c>
      <c r="I41" s="27">
        <v>30</v>
      </c>
      <c r="J41" s="58" t="s">
        <v>360</v>
      </c>
      <c r="K41" s="134"/>
      <c r="L41" s="6" t="s">
        <v>5</v>
      </c>
      <c r="M41" s="7" t="s">
        <v>6</v>
      </c>
      <c r="N41" s="7" t="s">
        <v>3</v>
      </c>
      <c r="O41" s="11" t="s">
        <v>137</v>
      </c>
      <c r="P41" s="134"/>
      <c r="T41" s="13"/>
      <c r="U41" s="49"/>
    </row>
    <row r="42" spans="1:21" ht="25.5" thickBot="1" x14ac:dyDescent="0.4">
      <c r="A42" s="134"/>
      <c r="B42" s="12">
        <f>C39</f>
        <v>0.61111111111111105</v>
      </c>
      <c r="C42" s="12">
        <f>B42+D42/24/60</f>
        <v>0.63194444444444442</v>
      </c>
      <c r="D42" s="24">
        <v>30</v>
      </c>
      <c r="E42" s="21" t="s">
        <v>138</v>
      </c>
      <c r="F42" s="134"/>
      <c r="G42" s="12">
        <f>H41</f>
        <v>0.61111111111111105</v>
      </c>
      <c r="H42" s="12">
        <f>G42+I42/24/60</f>
        <v>0.63194444444444442</v>
      </c>
      <c r="I42" s="27">
        <v>30</v>
      </c>
      <c r="J42" s="21" t="s">
        <v>138</v>
      </c>
      <c r="K42" s="134"/>
      <c r="L42" s="16">
        <f>G42</f>
        <v>0.61111111111111105</v>
      </c>
      <c r="M42" s="16">
        <f>L42+N42/24/60</f>
        <v>0.65277777777777768</v>
      </c>
      <c r="N42" s="32">
        <v>60</v>
      </c>
      <c r="O42" s="56" t="s">
        <v>60</v>
      </c>
      <c r="P42" s="134"/>
      <c r="T42" s="13"/>
      <c r="U42" s="49"/>
    </row>
    <row r="43" spans="1:21" ht="26" x14ac:dyDescent="0.35">
      <c r="A43" s="134"/>
      <c r="B43" s="12">
        <f>C42</f>
        <v>0.63194444444444442</v>
      </c>
      <c r="C43" s="12">
        <f t="shared" si="35"/>
        <v>0.66666666666666663</v>
      </c>
      <c r="D43" s="24">
        <v>50</v>
      </c>
      <c r="E43" s="111" t="s">
        <v>358</v>
      </c>
      <c r="F43" s="134"/>
      <c r="G43" s="12">
        <f t="shared" si="37"/>
        <v>0.63194444444444442</v>
      </c>
      <c r="H43" s="12">
        <f>G43+I43/24/60</f>
        <v>0.66666666666666663</v>
      </c>
      <c r="I43" s="27">
        <v>50</v>
      </c>
      <c r="J43" s="58" t="s">
        <v>139</v>
      </c>
      <c r="K43" s="134"/>
      <c r="P43" s="134"/>
      <c r="T43" s="13"/>
      <c r="U43" s="49"/>
    </row>
    <row r="44" spans="1:21" ht="26" x14ac:dyDescent="0.35">
      <c r="A44" s="134"/>
      <c r="B44" s="12">
        <f t="shared" ref="B44:B45" si="38">C43</f>
        <v>0.66666666666666663</v>
      </c>
      <c r="C44" s="12">
        <f t="shared" si="35"/>
        <v>0.68055555555555547</v>
      </c>
      <c r="D44" s="24">
        <v>20</v>
      </c>
      <c r="E44" s="21" t="s">
        <v>130</v>
      </c>
      <c r="F44" s="134"/>
      <c r="G44" s="12">
        <f t="shared" si="37"/>
        <v>0.66666666666666663</v>
      </c>
      <c r="H44" s="12">
        <f>G44+I44/24/60</f>
        <v>0.68055555555555547</v>
      </c>
      <c r="I44" s="27">
        <v>20</v>
      </c>
      <c r="J44" s="21" t="s">
        <v>26</v>
      </c>
      <c r="K44" s="134"/>
      <c r="L44" s="6" t="s">
        <v>5</v>
      </c>
      <c r="M44" s="7" t="s">
        <v>6</v>
      </c>
      <c r="N44" s="7" t="s">
        <v>3</v>
      </c>
      <c r="O44" s="11" t="s">
        <v>140</v>
      </c>
      <c r="P44" s="134"/>
      <c r="T44" s="13"/>
      <c r="U44" s="49"/>
    </row>
    <row r="45" spans="1:21" ht="26.5" thickBot="1" x14ac:dyDescent="0.4">
      <c r="A45" s="134"/>
      <c r="B45" s="12">
        <f t="shared" si="38"/>
        <v>0.68055555555555547</v>
      </c>
      <c r="C45" s="12">
        <f t="shared" si="35"/>
        <v>0.73263888888888884</v>
      </c>
      <c r="D45" s="24">
        <v>75</v>
      </c>
      <c r="E45" s="62" t="s">
        <v>141</v>
      </c>
      <c r="F45" s="134"/>
      <c r="G45" s="12">
        <f>H44</f>
        <v>0.68055555555555547</v>
      </c>
      <c r="H45" s="12">
        <f t="shared" ref="H45:H46" si="39">G45+I45/24/60</f>
        <v>0.69791666666666663</v>
      </c>
      <c r="I45" s="27">
        <v>25</v>
      </c>
      <c r="J45" s="58" t="s">
        <v>20</v>
      </c>
      <c r="K45" s="134"/>
      <c r="L45" s="16">
        <v>0.70833333333333337</v>
      </c>
      <c r="M45" s="16">
        <f>L45+N45/24/60</f>
        <v>0.75</v>
      </c>
      <c r="N45" s="32">
        <v>60</v>
      </c>
      <c r="O45" s="56" t="s">
        <v>11</v>
      </c>
      <c r="P45" s="134"/>
      <c r="T45" s="13"/>
      <c r="U45" s="50"/>
    </row>
    <row r="46" spans="1:21" ht="26.5" thickBot="1" x14ac:dyDescent="0.4">
      <c r="A46" s="135"/>
      <c r="B46" s="17">
        <f>C45</f>
        <v>0.73263888888888884</v>
      </c>
      <c r="C46" s="17">
        <f t="shared" si="35"/>
        <v>0.74652777777777768</v>
      </c>
      <c r="D46" s="25">
        <v>20</v>
      </c>
      <c r="E46" s="23" t="s">
        <v>26</v>
      </c>
      <c r="F46" s="135"/>
      <c r="G46" s="17">
        <f>H45</f>
        <v>0.69791666666666663</v>
      </c>
      <c r="H46" s="17">
        <f t="shared" si="39"/>
        <v>0.74652777777777779</v>
      </c>
      <c r="I46" s="25">
        <v>70</v>
      </c>
      <c r="J46" s="59" t="s">
        <v>21</v>
      </c>
      <c r="K46" s="134"/>
      <c r="L46" s="9" t="s">
        <v>5</v>
      </c>
      <c r="M46" s="8" t="s">
        <v>6</v>
      </c>
      <c r="N46" s="8" t="s">
        <v>3</v>
      </c>
      <c r="O46" s="11" t="s">
        <v>142</v>
      </c>
      <c r="P46" s="134"/>
    </row>
    <row r="47" spans="1:21" ht="15" thickBot="1" x14ac:dyDescent="0.4">
      <c r="A47" s="2"/>
      <c r="D47" s="2"/>
      <c r="K47" s="135"/>
      <c r="L47" s="14">
        <v>0.75</v>
      </c>
      <c r="M47" s="14">
        <f>L47+N47/24/60</f>
        <v>0.875</v>
      </c>
      <c r="N47" s="32">
        <v>180</v>
      </c>
      <c r="O47" s="94" t="s">
        <v>12</v>
      </c>
      <c r="P47" s="135"/>
      <c r="R47" s="66"/>
    </row>
    <row r="48" spans="1:21" x14ac:dyDescent="0.35">
      <c r="A48" s="2"/>
      <c r="K48" s="4"/>
      <c r="P48" s="4"/>
    </row>
    <row r="49" spans="1:16" ht="15" thickBot="1" x14ac:dyDescent="0.4">
      <c r="A49" s="2"/>
      <c r="K49" s="4"/>
      <c r="P49" s="4"/>
    </row>
    <row r="50" spans="1:16" ht="26.5" thickBot="1" x14ac:dyDescent="0.4">
      <c r="A50" s="1" t="s">
        <v>0</v>
      </c>
      <c r="B50" s="7" t="s">
        <v>5</v>
      </c>
      <c r="C50" s="7" t="s">
        <v>6</v>
      </c>
      <c r="D50" s="7" t="s">
        <v>3</v>
      </c>
      <c r="E50" s="7" t="s">
        <v>122</v>
      </c>
      <c r="F50" s="1" t="s">
        <v>0</v>
      </c>
      <c r="G50" s="7" t="s">
        <v>5</v>
      </c>
      <c r="H50" s="7" t="s">
        <v>6</v>
      </c>
      <c r="I50" s="7" t="s">
        <v>3</v>
      </c>
      <c r="J50" s="7" t="s">
        <v>123</v>
      </c>
      <c r="K50" s="1" t="s">
        <v>0</v>
      </c>
      <c r="L50" s="19" t="s">
        <v>5</v>
      </c>
      <c r="M50" s="7" t="s">
        <v>6</v>
      </c>
      <c r="N50" s="7" t="s">
        <v>3</v>
      </c>
      <c r="O50" s="11" t="s">
        <v>142</v>
      </c>
      <c r="P50" s="158"/>
    </row>
    <row r="51" spans="1:16" ht="14.5" customHeight="1" x14ac:dyDescent="0.35">
      <c r="A51" s="133" t="s">
        <v>143</v>
      </c>
      <c r="B51" s="12">
        <v>0.29166666666666669</v>
      </c>
      <c r="C51" s="12">
        <f>B51+D51/24/60</f>
        <v>0.33333333333333337</v>
      </c>
      <c r="D51" s="24">
        <v>60</v>
      </c>
      <c r="E51" s="21" t="s">
        <v>96</v>
      </c>
      <c r="F51" s="133" t="s">
        <v>143</v>
      </c>
      <c r="G51" s="129">
        <v>0.29166666666666669</v>
      </c>
      <c r="H51" s="129">
        <f>G51+I51/24/60</f>
        <v>0.33333333333333337</v>
      </c>
      <c r="I51" s="43">
        <v>60</v>
      </c>
      <c r="J51" s="130" t="s">
        <v>96</v>
      </c>
      <c r="K51" s="133" t="s">
        <v>143</v>
      </c>
      <c r="P51" s="159"/>
    </row>
    <row r="52" spans="1:16" ht="26" x14ac:dyDescent="0.35">
      <c r="A52" s="134"/>
      <c r="B52" s="6" t="s">
        <v>5</v>
      </c>
      <c r="C52" s="7" t="s">
        <v>6</v>
      </c>
      <c r="D52" s="7" t="s">
        <v>3</v>
      </c>
      <c r="E52" s="67" t="s">
        <v>121</v>
      </c>
      <c r="F52" s="134"/>
      <c r="G52" s="12"/>
      <c r="H52" s="12"/>
      <c r="I52" s="4"/>
      <c r="J52" s="5"/>
      <c r="K52" s="134"/>
      <c r="P52" s="159"/>
    </row>
    <row r="53" spans="1:16" ht="15" customHeight="1" x14ac:dyDescent="0.35">
      <c r="A53" s="134"/>
      <c r="B53" s="3">
        <v>0.33333333333333331</v>
      </c>
      <c r="C53" s="3">
        <f>B53+D53/24/60</f>
        <v>0.34027777777777773</v>
      </c>
      <c r="D53" s="24">
        <v>10</v>
      </c>
      <c r="E53" s="22" t="s">
        <v>16</v>
      </c>
      <c r="F53" s="134"/>
      <c r="G53" s="136">
        <v>0.33333333333333331</v>
      </c>
      <c r="H53" s="138">
        <f>G53+I53/24/60</f>
        <v>0.375</v>
      </c>
      <c r="I53" s="140">
        <v>60</v>
      </c>
      <c r="J53" s="142" t="s">
        <v>144</v>
      </c>
      <c r="K53" s="134"/>
      <c r="P53" s="159"/>
    </row>
    <row r="54" spans="1:16" ht="26" x14ac:dyDescent="0.35">
      <c r="A54" s="134"/>
      <c r="B54" s="3">
        <f t="shared" ref="B54:B59" si="40">C53</f>
        <v>0.34027777777777773</v>
      </c>
      <c r="C54" s="3">
        <f>B54+D54/24/60</f>
        <v>0.37499999999999994</v>
      </c>
      <c r="D54" s="24">
        <v>50</v>
      </c>
      <c r="E54" s="22" t="s">
        <v>359</v>
      </c>
      <c r="F54" s="134"/>
      <c r="G54" s="154"/>
      <c r="H54" s="155"/>
      <c r="I54" s="156"/>
      <c r="J54" s="143"/>
      <c r="K54" s="134"/>
      <c r="L54" s="15">
        <v>0.35416666666666669</v>
      </c>
      <c r="M54" s="64">
        <v>0.35416666666666669</v>
      </c>
      <c r="N54" s="40">
        <v>30</v>
      </c>
      <c r="O54" s="65" t="s">
        <v>24</v>
      </c>
      <c r="P54" s="159"/>
    </row>
    <row r="55" spans="1:16" ht="25.5" x14ac:dyDescent="0.35">
      <c r="A55" s="134"/>
      <c r="B55" s="3">
        <f t="shared" si="40"/>
        <v>0.37499999999999994</v>
      </c>
      <c r="C55" s="3">
        <f t="shared" ref="C55:C58" si="41">B55+D55/24/60</f>
        <v>0.40624999999999994</v>
      </c>
      <c r="D55" s="24">
        <v>45</v>
      </c>
      <c r="E55" s="33" t="s">
        <v>27</v>
      </c>
      <c r="F55" s="134"/>
      <c r="G55" s="15">
        <f>C54</f>
        <v>0.37499999999999994</v>
      </c>
      <c r="H55" s="15">
        <f t="shared" ref="H55:H57" si="42">G55+I55/24/60</f>
        <v>0.40624999999999994</v>
      </c>
      <c r="I55" s="40">
        <v>45</v>
      </c>
      <c r="J55" s="33" t="s">
        <v>27</v>
      </c>
      <c r="K55" s="134"/>
      <c r="L55" s="3">
        <f>C54</f>
        <v>0.37499999999999994</v>
      </c>
      <c r="M55" s="3">
        <f>L55+N55/24/60</f>
        <v>0.40624999999999994</v>
      </c>
      <c r="N55" s="27">
        <v>45</v>
      </c>
      <c r="O55" s="33" t="s">
        <v>67</v>
      </c>
      <c r="P55" s="159"/>
    </row>
    <row r="56" spans="1:16" ht="26" x14ac:dyDescent="0.35">
      <c r="A56" s="134"/>
      <c r="B56" s="6" t="s">
        <v>5</v>
      </c>
      <c r="C56" s="7" t="s">
        <v>6</v>
      </c>
      <c r="D56" s="7" t="s">
        <v>3</v>
      </c>
      <c r="E56" s="67" t="s">
        <v>131</v>
      </c>
      <c r="F56" s="134"/>
      <c r="G56" s="6" t="s">
        <v>5</v>
      </c>
      <c r="H56" s="7" t="s">
        <v>6</v>
      </c>
      <c r="I56" s="7" t="s">
        <v>3</v>
      </c>
      <c r="J56" s="67" t="s">
        <v>132</v>
      </c>
      <c r="K56" s="134"/>
      <c r="L56" s="3"/>
      <c r="M56" s="3"/>
      <c r="N56" s="27"/>
      <c r="O56" s="161" t="s">
        <v>76</v>
      </c>
      <c r="P56" s="159"/>
    </row>
    <row r="57" spans="1:16" ht="26" x14ac:dyDescent="0.35">
      <c r="A57" s="134"/>
      <c r="B57" s="3">
        <f>C55</f>
        <v>0.40624999999999994</v>
      </c>
      <c r="C57" s="3">
        <f t="shared" si="41"/>
        <v>0.45833333333333326</v>
      </c>
      <c r="D57" s="24">
        <v>75</v>
      </c>
      <c r="E57" s="45" t="s">
        <v>145</v>
      </c>
      <c r="F57" s="134"/>
      <c r="G57" s="3">
        <f>H55</f>
        <v>0.40624999999999994</v>
      </c>
      <c r="H57" s="3">
        <f t="shared" si="42"/>
        <v>0.42361111111111105</v>
      </c>
      <c r="I57" s="24">
        <v>25</v>
      </c>
      <c r="J57" s="58" t="s">
        <v>146</v>
      </c>
      <c r="K57" s="134"/>
      <c r="L57" s="171"/>
      <c r="M57" s="172"/>
      <c r="N57" s="145"/>
      <c r="O57" s="161"/>
      <c r="P57" s="159"/>
    </row>
    <row r="58" spans="1:16" x14ac:dyDescent="0.35">
      <c r="A58" s="134"/>
      <c r="B58" s="12">
        <f t="shared" si="40"/>
        <v>0.45833333333333326</v>
      </c>
      <c r="C58" s="12">
        <f t="shared" si="41"/>
        <v>0.47222222222222215</v>
      </c>
      <c r="D58" s="24">
        <v>20</v>
      </c>
      <c r="E58" s="21" t="s">
        <v>26</v>
      </c>
      <c r="F58" s="134"/>
      <c r="G58" s="3">
        <f>H57</f>
        <v>0.42361111111111105</v>
      </c>
      <c r="H58" s="57">
        <f>G58+I58/24/60</f>
        <v>0.47222222222222215</v>
      </c>
      <c r="I58" s="24">
        <v>70</v>
      </c>
      <c r="J58" s="61" t="s">
        <v>147</v>
      </c>
      <c r="K58" s="134"/>
      <c r="L58" s="171"/>
      <c r="M58" s="172"/>
      <c r="N58" s="145"/>
      <c r="O58" s="161"/>
      <c r="P58" s="159"/>
    </row>
    <row r="59" spans="1:16" ht="25.5" x14ac:dyDescent="0.35">
      <c r="A59" s="134"/>
      <c r="B59" s="3">
        <f t="shared" si="40"/>
        <v>0.47222222222222215</v>
      </c>
      <c r="C59" s="3">
        <f>B59+D59/24/60</f>
        <v>0.49999999999999994</v>
      </c>
      <c r="D59" s="24">
        <v>40</v>
      </c>
      <c r="E59" s="33" t="s">
        <v>28</v>
      </c>
      <c r="F59" s="134"/>
      <c r="G59" s="3">
        <f>H58</f>
        <v>0.47222222222222215</v>
      </c>
      <c r="H59" s="3">
        <f>G59+I59/24/60</f>
        <v>0.49999999999999994</v>
      </c>
      <c r="I59" s="24">
        <v>40</v>
      </c>
      <c r="J59" s="33" t="s">
        <v>28</v>
      </c>
      <c r="K59" s="134"/>
      <c r="L59" s="3">
        <v>0.47222222222222221</v>
      </c>
      <c r="M59" s="3">
        <f>L59+N59/24/60</f>
        <v>0.5</v>
      </c>
      <c r="N59" s="27">
        <v>40</v>
      </c>
      <c r="O59" s="33" t="s">
        <v>148</v>
      </c>
      <c r="P59" s="159"/>
    </row>
    <row r="60" spans="1:16" x14ac:dyDescent="0.35">
      <c r="A60" s="134"/>
      <c r="B60" s="3">
        <f>C59</f>
        <v>0.49999999999999994</v>
      </c>
      <c r="C60" s="3">
        <f t="shared" ref="C60" si="43">B60+D60/24/60</f>
        <v>0.54166666666666663</v>
      </c>
      <c r="D60" s="36">
        <v>60</v>
      </c>
      <c r="E60" s="41" t="s">
        <v>29</v>
      </c>
      <c r="F60" s="134"/>
      <c r="G60" s="3">
        <f>H59</f>
        <v>0.49999999999999994</v>
      </c>
      <c r="H60" s="3">
        <f>G60+I60/24/60</f>
        <v>0.54166666666666663</v>
      </c>
      <c r="I60" s="36">
        <v>60</v>
      </c>
      <c r="J60" s="41" t="s">
        <v>29</v>
      </c>
      <c r="K60" s="134"/>
      <c r="L60" s="3">
        <f>M59</f>
        <v>0.5</v>
      </c>
      <c r="M60" s="3">
        <f t="shared" ref="M60" si="44">L60+N60/24/60</f>
        <v>0.54166666666666663</v>
      </c>
      <c r="N60" s="27">
        <v>60</v>
      </c>
      <c r="O60" s="33" t="s">
        <v>29</v>
      </c>
      <c r="P60" s="159"/>
    </row>
    <row r="61" spans="1:16" ht="26" x14ac:dyDescent="0.35">
      <c r="A61" s="134"/>
      <c r="B61" s="6" t="s">
        <v>5</v>
      </c>
      <c r="C61" s="7" t="s">
        <v>6</v>
      </c>
      <c r="D61" s="7" t="s">
        <v>3</v>
      </c>
      <c r="E61" s="10" t="s">
        <v>149</v>
      </c>
      <c r="F61" s="134"/>
      <c r="G61" s="6" t="s">
        <v>5</v>
      </c>
      <c r="H61" s="7" t="s">
        <v>6</v>
      </c>
      <c r="I61" s="7" t="s">
        <v>3</v>
      </c>
      <c r="J61" s="10" t="s">
        <v>150</v>
      </c>
      <c r="K61" s="134"/>
      <c r="L61" s="171"/>
      <c r="M61" s="172"/>
      <c r="N61" s="145"/>
      <c r="O61" s="161" t="s">
        <v>77</v>
      </c>
      <c r="P61" s="159"/>
    </row>
    <row r="62" spans="1:16" x14ac:dyDescent="0.35">
      <c r="A62" s="134"/>
      <c r="B62" s="15">
        <f>C60</f>
        <v>0.54166666666666663</v>
      </c>
      <c r="C62" s="15">
        <f>B62+D62/24/60</f>
        <v>0.59375</v>
      </c>
      <c r="D62" s="26">
        <v>75</v>
      </c>
      <c r="E62" s="39" t="s">
        <v>408</v>
      </c>
      <c r="F62" s="134"/>
      <c r="G62" s="15">
        <f>H60</f>
        <v>0.54166666666666663</v>
      </c>
      <c r="H62" s="15">
        <f>G62+I62/24/60</f>
        <v>0.59375</v>
      </c>
      <c r="I62" s="40">
        <v>75</v>
      </c>
      <c r="J62" s="39" t="s">
        <v>409</v>
      </c>
      <c r="K62" s="134"/>
      <c r="L62" s="171"/>
      <c r="M62" s="172"/>
      <c r="N62" s="145"/>
      <c r="O62" s="161"/>
      <c r="P62" s="159"/>
    </row>
    <row r="63" spans="1:16" ht="25" x14ac:dyDescent="0.35">
      <c r="A63" s="134"/>
      <c r="B63" s="3">
        <f>C62</f>
        <v>0.59375</v>
      </c>
      <c r="C63" s="3">
        <f t="shared" ref="C63" si="45">B63+D63/24/60</f>
        <v>0.61458333333333337</v>
      </c>
      <c r="D63" s="27">
        <v>30</v>
      </c>
      <c r="E63" s="41" t="s">
        <v>75</v>
      </c>
      <c r="F63" s="134"/>
      <c r="G63" s="3">
        <f>H62</f>
        <v>0.59375</v>
      </c>
      <c r="H63" s="3">
        <f t="shared" ref="H63" si="46">G63+I63/24/60</f>
        <v>0.61458333333333337</v>
      </c>
      <c r="I63" s="27">
        <v>30</v>
      </c>
      <c r="J63" s="41" t="s">
        <v>75</v>
      </c>
      <c r="K63" s="134"/>
      <c r="L63" s="3">
        <v>0.59375</v>
      </c>
      <c r="M63" s="3">
        <f t="shared" ref="M63" si="47">L63+N63/24/60</f>
        <v>0.61458333333333337</v>
      </c>
      <c r="N63" s="27">
        <v>30</v>
      </c>
      <c r="O63" s="35" t="s">
        <v>75</v>
      </c>
      <c r="P63" s="159"/>
    </row>
    <row r="64" spans="1:16" ht="26" x14ac:dyDescent="0.35">
      <c r="A64" s="134"/>
      <c r="B64" s="6" t="s">
        <v>5</v>
      </c>
      <c r="C64" s="7" t="s">
        <v>6</v>
      </c>
      <c r="D64" s="7" t="s">
        <v>3</v>
      </c>
      <c r="E64" s="67" t="s">
        <v>121</v>
      </c>
      <c r="F64" s="134"/>
      <c r="G64" s="6" t="s">
        <v>5</v>
      </c>
      <c r="H64" s="7" t="s">
        <v>6</v>
      </c>
      <c r="I64" s="7" t="s">
        <v>3</v>
      </c>
      <c r="J64" s="67" t="s">
        <v>132</v>
      </c>
      <c r="K64" s="134"/>
      <c r="L64" s="144">
        <f>M63</f>
        <v>0.61458333333333337</v>
      </c>
      <c r="M64" s="144">
        <f>L64+N64/24/60</f>
        <v>0.64930555555555558</v>
      </c>
      <c r="N64" s="145">
        <v>50</v>
      </c>
      <c r="O64" s="157" t="s">
        <v>151</v>
      </c>
      <c r="P64" s="159"/>
    </row>
    <row r="65" spans="1:22" ht="26" x14ac:dyDescent="0.35">
      <c r="A65" s="134"/>
      <c r="B65" s="3">
        <f>C63</f>
        <v>0.61458333333333337</v>
      </c>
      <c r="C65" s="3">
        <f>B65+D65/24/60</f>
        <v>0.64930555555555558</v>
      </c>
      <c r="D65" s="27">
        <v>50</v>
      </c>
      <c r="E65" s="114" t="s">
        <v>355</v>
      </c>
      <c r="F65" s="134"/>
      <c r="G65" s="3">
        <f>H63</f>
        <v>0.61458333333333337</v>
      </c>
      <c r="H65" s="3">
        <f>G65+I65/24/60</f>
        <v>0.64930555555555558</v>
      </c>
      <c r="I65" s="27">
        <v>50</v>
      </c>
      <c r="J65" s="114" t="s">
        <v>152</v>
      </c>
      <c r="K65" s="134"/>
      <c r="L65" s="144"/>
      <c r="M65" s="144"/>
      <c r="N65" s="145"/>
      <c r="O65" s="157"/>
      <c r="P65" s="159"/>
    </row>
    <row r="66" spans="1:22" x14ac:dyDescent="0.35">
      <c r="A66" s="134"/>
      <c r="B66" s="104">
        <f>C65</f>
        <v>0.64930555555555558</v>
      </c>
      <c r="C66" s="106">
        <f>B66+D66/24/60</f>
        <v>0.67013888888888895</v>
      </c>
      <c r="D66" s="24">
        <v>30</v>
      </c>
      <c r="E66" s="63" t="s">
        <v>153</v>
      </c>
      <c r="F66" s="134"/>
      <c r="G66" s="112">
        <f>H65</f>
        <v>0.64930555555555558</v>
      </c>
      <c r="H66" s="113">
        <f>G66+I66/24/60</f>
        <v>0.67013888888888895</v>
      </c>
      <c r="I66" s="36">
        <v>30</v>
      </c>
      <c r="J66" s="115" t="s">
        <v>153</v>
      </c>
      <c r="K66" s="134"/>
      <c r="L66" s="104">
        <f>M64</f>
        <v>0.64930555555555558</v>
      </c>
      <c r="M66" s="106">
        <f>L66+N66/24/60</f>
        <v>0.67013888888888895</v>
      </c>
      <c r="N66" s="24">
        <v>30</v>
      </c>
      <c r="O66" s="33" t="s">
        <v>153</v>
      </c>
      <c r="P66" s="159"/>
    </row>
    <row r="67" spans="1:22" ht="26" x14ac:dyDescent="0.35">
      <c r="A67" s="134"/>
      <c r="B67" s="6" t="s">
        <v>5</v>
      </c>
      <c r="C67" s="7" t="s">
        <v>6</v>
      </c>
      <c r="D67" s="7" t="s">
        <v>3</v>
      </c>
      <c r="E67" s="67" t="s">
        <v>131</v>
      </c>
      <c r="F67" s="134"/>
      <c r="K67" s="134"/>
      <c r="L67" s="3">
        <f>M66</f>
        <v>0.67013888888888895</v>
      </c>
      <c r="M67" s="3">
        <f>L67+N67/24/60</f>
        <v>0.70486111111111116</v>
      </c>
      <c r="N67" s="27">
        <v>50</v>
      </c>
      <c r="O67" s="58" t="s">
        <v>151</v>
      </c>
      <c r="P67" s="159"/>
    </row>
    <row r="68" spans="1:22" ht="15" thickBot="1" x14ac:dyDescent="0.4">
      <c r="A68" s="134"/>
      <c r="B68" s="144">
        <f>C66</f>
        <v>0.67013888888888895</v>
      </c>
      <c r="C68" s="139">
        <f>B68+D68/24/60</f>
        <v>0.73958333333333337</v>
      </c>
      <c r="D68" s="141">
        <v>100</v>
      </c>
      <c r="E68" s="147" t="s">
        <v>154</v>
      </c>
      <c r="F68" s="134"/>
      <c r="G68" s="116">
        <f>H66</f>
        <v>0.67013888888888895</v>
      </c>
      <c r="H68" s="117">
        <f>G68+I68/24/60</f>
        <v>0.70486111111111116</v>
      </c>
      <c r="I68" s="118">
        <v>50</v>
      </c>
      <c r="J68" s="119" t="s">
        <v>155</v>
      </c>
      <c r="K68" s="134"/>
      <c r="L68" s="16">
        <v>0.70833333333333337</v>
      </c>
      <c r="M68" s="16">
        <f>L68+N68/24/60</f>
        <v>0.70833333333333337</v>
      </c>
      <c r="N68" s="28"/>
      <c r="O68" s="37" t="s">
        <v>13</v>
      </c>
      <c r="P68" s="159"/>
    </row>
    <row r="69" spans="1:22" ht="26" x14ac:dyDescent="0.35">
      <c r="A69" s="134"/>
      <c r="B69" s="144"/>
      <c r="C69" s="139"/>
      <c r="D69" s="141"/>
      <c r="E69" s="147"/>
      <c r="F69" s="134"/>
      <c r="G69" s="120">
        <v>0.6875</v>
      </c>
      <c r="H69" s="20">
        <f>G69+I69/24/60</f>
        <v>0.73958333333333337</v>
      </c>
      <c r="I69" s="40">
        <v>75</v>
      </c>
      <c r="J69" s="109" t="s">
        <v>156</v>
      </c>
      <c r="K69" s="134"/>
      <c r="P69" s="159"/>
    </row>
    <row r="70" spans="1:22" ht="15" thickBot="1" x14ac:dyDescent="0.4">
      <c r="A70" s="134"/>
      <c r="B70" s="12">
        <f>C68</f>
        <v>0.73958333333333337</v>
      </c>
      <c r="C70" s="12">
        <f t="shared" ref="C70" si="48">B70+D70/24/60</f>
        <v>0.75347222222222221</v>
      </c>
      <c r="D70" s="24">
        <v>20</v>
      </c>
      <c r="E70" s="21" t="s">
        <v>26</v>
      </c>
      <c r="F70" s="134"/>
      <c r="G70" s="12">
        <f t="shared" ref="G70" si="49">H69</f>
        <v>0.73958333333333337</v>
      </c>
      <c r="H70" s="12">
        <f t="shared" ref="H70" si="50">G70+I70/24/60</f>
        <v>0.75347222222222221</v>
      </c>
      <c r="I70" s="24">
        <v>20</v>
      </c>
      <c r="J70" s="21" t="s">
        <v>26</v>
      </c>
      <c r="K70" s="134"/>
      <c r="P70" s="160"/>
    </row>
    <row r="71" spans="1:22" ht="26" x14ac:dyDescent="0.35">
      <c r="A71" s="134"/>
      <c r="B71" s="6" t="s">
        <v>5</v>
      </c>
      <c r="C71" s="7" t="s">
        <v>6</v>
      </c>
      <c r="D71" s="7" t="s">
        <v>3</v>
      </c>
      <c r="E71" s="10" t="s">
        <v>149</v>
      </c>
      <c r="F71" s="134"/>
      <c r="G71" s="19" t="s">
        <v>5</v>
      </c>
      <c r="H71" s="7" t="s">
        <v>6</v>
      </c>
      <c r="I71" s="7" t="s">
        <v>3</v>
      </c>
      <c r="J71" s="10" t="s">
        <v>137</v>
      </c>
      <c r="K71" s="134"/>
    </row>
    <row r="72" spans="1:22" ht="15" thickBot="1" x14ac:dyDescent="0.4">
      <c r="A72" s="135"/>
      <c r="B72" s="16">
        <f>C70</f>
        <v>0.75347222222222221</v>
      </c>
      <c r="C72" s="16">
        <f>B72+D72/24/60</f>
        <v>0.79513888888888884</v>
      </c>
      <c r="D72" s="25">
        <v>60</v>
      </c>
      <c r="E72" s="60" t="s">
        <v>157</v>
      </c>
      <c r="F72" s="135"/>
      <c r="G72" s="18">
        <f>H70</f>
        <v>0.75347222222222221</v>
      </c>
      <c r="H72" s="18">
        <f>G72+I72/24/60</f>
        <v>0.79513888888888884</v>
      </c>
      <c r="I72" s="38">
        <v>60</v>
      </c>
      <c r="J72" s="31" t="s">
        <v>158</v>
      </c>
      <c r="K72" s="135"/>
    </row>
    <row r="74" spans="1:22" ht="15" thickBot="1" x14ac:dyDescent="0.4"/>
    <row r="75" spans="1:22" ht="26.5" thickBot="1" x14ac:dyDescent="0.4">
      <c r="A75" s="1" t="s">
        <v>0</v>
      </c>
      <c r="B75" s="7" t="s">
        <v>5</v>
      </c>
      <c r="C75" s="7" t="s">
        <v>6</v>
      </c>
      <c r="D75" s="7" t="s">
        <v>3</v>
      </c>
      <c r="E75" s="7" t="s">
        <v>122</v>
      </c>
      <c r="F75" s="1" t="s">
        <v>0</v>
      </c>
      <c r="G75" s="7" t="s">
        <v>5</v>
      </c>
      <c r="H75" s="7" t="s">
        <v>6</v>
      </c>
      <c r="I75" s="7" t="s">
        <v>3</v>
      </c>
      <c r="J75" s="7" t="s">
        <v>123</v>
      </c>
      <c r="K75" s="1" t="s">
        <v>0</v>
      </c>
      <c r="L75" s="19" t="s">
        <v>5</v>
      </c>
      <c r="M75" s="7" t="s">
        <v>6</v>
      </c>
      <c r="N75" s="7" t="s">
        <v>3</v>
      </c>
      <c r="O75" s="11" t="s">
        <v>142</v>
      </c>
      <c r="P75" s="158"/>
    </row>
    <row r="76" spans="1:22" ht="15" customHeight="1" x14ac:dyDescent="0.35">
      <c r="A76" s="133" t="s">
        <v>362</v>
      </c>
      <c r="B76" s="12">
        <v>0.29166666666666669</v>
      </c>
      <c r="C76" s="12">
        <f>B76+D76/24/60</f>
        <v>0.33333333333333337</v>
      </c>
      <c r="D76" s="24">
        <v>60</v>
      </c>
      <c r="E76" s="21" t="s">
        <v>59</v>
      </c>
      <c r="F76" s="133" t="s">
        <v>362</v>
      </c>
      <c r="G76" s="128">
        <v>0.29166666666666669</v>
      </c>
      <c r="H76" s="129">
        <f>G76+I76/24/60</f>
        <v>0.33333333333333337</v>
      </c>
      <c r="I76" s="43">
        <v>60</v>
      </c>
      <c r="J76" s="130" t="s">
        <v>59</v>
      </c>
      <c r="K76" s="133" t="s">
        <v>362</v>
      </c>
      <c r="P76" s="159"/>
    </row>
    <row r="77" spans="1:22" ht="26" x14ac:dyDescent="0.35">
      <c r="A77" s="134"/>
      <c r="B77" s="6" t="s">
        <v>5</v>
      </c>
      <c r="C77" s="7" t="s">
        <v>6</v>
      </c>
      <c r="D77" s="7" t="s">
        <v>3</v>
      </c>
      <c r="E77" s="67" t="s">
        <v>121</v>
      </c>
      <c r="F77" s="134"/>
      <c r="G77" s="5"/>
      <c r="H77" s="5"/>
      <c r="I77" s="5"/>
      <c r="J77" s="5"/>
      <c r="K77" s="134"/>
      <c r="P77" s="159"/>
    </row>
    <row r="78" spans="1:22" ht="26.15" customHeight="1" x14ac:dyDescent="0.35">
      <c r="A78" s="134"/>
      <c r="B78" s="3">
        <v>0.33333333333333331</v>
      </c>
      <c r="C78" s="3">
        <f>B78+D78/24/60</f>
        <v>0.34027777777777773</v>
      </c>
      <c r="D78" s="24">
        <v>10</v>
      </c>
      <c r="E78" s="53" t="s">
        <v>16</v>
      </c>
      <c r="F78" s="134"/>
      <c r="G78" s="136">
        <v>0.33333333333333331</v>
      </c>
      <c r="H78" s="138">
        <f>G78+I78/24/60</f>
        <v>0.375</v>
      </c>
      <c r="I78" s="140">
        <v>60</v>
      </c>
      <c r="J78" s="142" t="s">
        <v>144</v>
      </c>
      <c r="K78" s="134"/>
      <c r="P78" s="159"/>
      <c r="Q78" s="3"/>
      <c r="R78" s="3"/>
      <c r="S78" s="4"/>
      <c r="T78" s="5"/>
      <c r="V78" s="3"/>
    </row>
    <row r="79" spans="1:22" ht="26.15" customHeight="1" x14ac:dyDescent="0.35">
      <c r="A79" s="134"/>
      <c r="B79" s="3">
        <f>C78</f>
        <v>0.34027777777777773</v>
      </c>
      <c r="C79" s="3">
        <f>B79+D79/24/60</f>
        <v>0.37499999999999994</v>
      </c>
      <c r="D79" s="24">
        <v>50</v>
      </c>
      <c r="E79" s="53" t="s">
        <v>159</v>
      </c>
      <c r="F79" s="134"/>
      <c r="G79" s="137"/>
      <c r="H79" s="139"/>
      <c r="I79" s="141"/>
      <c r="J79" s="143"/>
      <c r="K79" s="134"/>
      <c r="L79" s="15">
        <v>0.35416666666666669</v>
      </c>
      <c r="M79" s="64">
        <f t="shared" ref="M79:M82" si="51">L79+N79/24/60</f>
        <v>0.35416666666666669</v>
      </c>
      <c r="N79" s="40"/>
      <c r="O79" s="65" t="s">
        <v>24</v>
      </c>
      <c r="P79" s="159"/>
      <c r="Q79" s="3"/>
      <c r="R79" s="3"/>
      <c r="S79" s="4"/>
      <c r="T79" s="5"/>
      <c r="V79" s="3"/>
    </row>
    <row r="80" spans="1:22" ht="25.5" x14ac:dyDescent="0.35">
      <c r="A80" s="134"/>
      <c r="B80" s="3">
        <f>C79</f>
        <v>0.37499999999999994</v>
      </c>
      <c r="C80" s="57">
        <f t="shared" ref="C80:C82" si="52">B80+D80/24/60</f>
        <v>0.40277777777777773</v>
      </c>
      <c r="D80" s="24">
        <v>40</v>
      </c>
      <c r="E80" s="63" t="s">
        <v>58</v>
      </c>
      <c r="F80" s="134"/>
      <c r="G80" s="3">
        <f>C79</f>
        <v>0.37499999999999994</v>
      </c>
      <c r="H80" s="3">
        <f>G80+I80/24/60</f>
        <v>0.40277777777777773</v>
      </c>
      <c r="I80" s="27">
        <v>40</v>
      </c>
      <c r="J80" s="44" t="s">
        <v>28</v>
      </c>
      <c r="K80" s="134"/>
      <c r="L80" s="3">
        <f>C79</f>
        <v>0.37499999999999994</v>
      </c>
      <c r="M80" s="57">
        <f t="shared" si="51"/>
        <v>0.40277777777777773</v>
      </c>
      <c r="N80" s="24">
        <v>40</v>
      </c>
      <c r="O80" s="63" t="s">
        <v>68</v>
      </c>
      <c r="P80" s="159"/>
      <c r="Q80" s="3"/>
      <c r="R80" s="3"/>
      <c r="S80" s="4"/>
      <c r="T80" s="5"/>
      <c r="V80" s="3"/>
    </row>
    <row r="81" spans="1:22" ht="26" x14ac:dyDescent="0.35">
      <c r="A81" s="134"/>
      <c r="B81" s="6" t="s">
        <v>5</v>
      </c>
      <c r="C81" s="7" t="s">
        <v>6</v>
      </c>
      <c r="D81" s="7" t="s">
        <v>3</v>
      </c>
      <c r="E81" s="67" t="s">
        <v>131</v>
      </c>
      <c r="F81" s="134"/>
      <c r="G81" s="6" t="s">
        <v>5</v>
      </c>
      <c r="H81" s="7" t="s">
        <v>6</v>
      </c>
      <c r="I81" s="7" t="s">
        <v>3</v>
      </c>
      <c r="J81" s="67" t="s">
        <v>132</v>
      </c>
      <c r="K81" s="134"/>
      <c r="L81" s="3"/>
      <c r="M81" s="3"/>
      <c r="N81" s="24"/>
      <c r="O81" s="34" t="s">
        <v>77</v>
      </c>
      <c r="P81" s="159"/>
      <c r="Q81" s="3"/>
      <c r="R81" s="3"/>
      <c r="S81" s="4"/>
      <c r="T81" s="5"/>
      <c r="V81" s="3"/>
    </row>
    <row r="82" spans="1:22" ht="26" x14ac:dyDescent="0.35">
      <c r="A82" s="134"/>
      <c r="B82" s="107">
        <f>C80</f>
        <v>0.40277777777777773</v>
      </c>
      <c r="C82" s="105">
        <f t="shared" si="52"/>
        <v>0.45486111111111105</v>
      </c>
      <c r="D82" s="40">
        <v>75</v>
      </c>
      <c r="E82" s="121" t="s">
        <v>160</v>
      </c>
      <c r="F82" s="134"/>
      <c r="G82" s="3">
        <f t="shared" ref="G82" si="53">H80</f>
        <v>0.40277777777777773</v>
      </c>
      <c r="H82" s="3">
        <f>G82+I82/24/60</f>
        <v>0.45486111111111105</v>
      </c>
      <c r="I82" s="27">
        <v>75</v>
      </c>
      <c r="J82" s="62" t="s">
        <v>161</v>
      </c>
      <c r="K82" s="134"/>
      <c r="L82" s="3">
        <f>M80</f>
        <v>0.40277777777777773</v>
      </c>
      <c r="M82" s="3">
        <f t="shared" si="51"/>
        <v>0.43749999999999994</v>
      </c>
      <c r="N82" s="24">
        <v>50</v>
      </c>
      <c r="O82" s="58" t="s">
        <v>151</v>
      </c>
      <c r="P82" s="159"/>
    </row>
    <row r="83" spans="1:22" x14ac:dyDescent="0.35">
      <c r="A83" s="134"/>
      <c r="B83" s="122">
        <f>C82</f>
        <v>0.45486111111111105</v>
      </c>
      <c r="C83" s="52">
        <f>B83+D83/24/60</f>
        <v>0.46874999999999994</v>
      </c>
      <c r="D83" s="24">
        <v>20</v>
      </c>
      <c r="E83" s="21" t="s">
        <v>26</v>
      </c>
      <c r="F83" s="134"/>
      <c r="G83" s="3">
        <f>H82</f>
        <v>0.45486111111111105</v>
      </c>
      <c r="H83" s="3">
        <f t="shared" ref="H83" si="54">G83+I83/24/60</f>
        <v>0.46874999999999994</v>
      </c>
      <c r="I83" s="27">
        <v>20</v>
      </c>
      <c r="J83" s="21" t="s">
        <v>26</v>
      </c>
      <c r="K83" s="134"/>
      <c r="L83" s="171"/>
      <c r="M83" s="172"/>
      <c r="N83" s="141"/>
      <c r="O83" s="161" t="s">
        <v>77</v>
      </c>
      <c r="P83" s="159"/>
    </row>
    <row r="84" spans="1:22" ht="26" x14ac:dyDescent="0.35">
      <c r="A84" s="134"/>
      <c r="B84" s="3">
        <f>C83</f>
        <v>0.46874999999999994</v>
      </c>
      <c r="C84" s="3">
        <f>B84+D84/24/60</f>
        <v>0.50347222222222221</v>
      </c>
      <c r="D84" s="24">
        <v>50</v>
      </c>
      <c r="E84" s="45" t="s">
        <v>162</v>
      </c>
      <c r="F84" s="134"/>
      <c r="G84" s="3">
        <f>H83</f>
        <v>0.46874999999999994</v>
      </c>
      <c r="H84" s="3">
        <f>G84+I84/24/60</f>
        <v>0.50347222222222221</v>
      </c>
      <c r="I84" s="24">
        <v>50</v>
      </c>
      <c r="J84" s="58" t="s">
        <v>353</v>
      </c>
      <c r="K84" s="134"/>
      <c r="L84" s="171"/>
      <c r="M84" s="172"/>
      <c r="N84" s="141"/>
      <c r="O84" s="161"/>
      <c r="P84" s="159"/>
    </row>
    <row r="85" spans="1:22" x14ac:dyDescent="0.35">
      <c r="A85" s="134"/>
      <c r="B85" s="122">
        <f>C84</f>
        <v>0.50347222222222221</v>
      </c>
      <c r="C85" s="52">
        <f>B85+D85/24/60</f>
        <v>0.51736111111111105</v>
      </c>
      <c r="D85" s="24">
        <v>20</v>
      </c>
      <c r="E85" s="21" t="s">
        <v>26</v>
      </c>
      <c r="F85" s="134"/>
      <c r="G85" s="137">
        <f>H84</f>
        <v>0.50347222222222221</v>
      </c>
      <c r="H85" s="139">
        <f>G85+I85/24/60</f>
        <v>0.54861111111111105</v>
      </c>
      <c r="I85" s="141">
        <v>65</v>
      </c>
      <c r="J85" s="161" t="s">
        <v>73</v>
      </c>
      <c r="K85" s="134"/>
      <c r="L85" s="3"/>
      <c r="M85" s="3"/>
      <c r="N85" s="24"/>
      <c r="O85" s="34" t="s">
        <v>77</v>
      </c>
      <c r="P85" s="159"/>
    </row>
    <row r="86" spans="1:22" x14ac:dyDescent="0.35">
      <c r="A86" s="134"/>
      <c r="B86" s="3">
        <f>C84</f>
        <v>0.50347222222222221</v>
      </c>
      <c r="C86" s="3">
        <f>B86+D86/24/60</f>
        <v>0.54861111111111105</v>
      </c>
      <c r="D86" s="42">
        <v>65</v>
      </c>
      <c r="E86" s="41" t="s">
        <v>73</v>
      </c>
      <c r="F86" s="134"/>
      <c r="G86" s="154"/>
      <c r="H86" s="155"/>
      <c r="I86" s="156"/>
      <c r="J86" s="173"/>
      <c r="K86" s="134"/>
      <c r="L86" s="3">
        <v>0.50347222222222221</v>
      </c>
      <c r="M86" s="3">
        <f>L86+N86/24/60</f>
        <v>0.54861111111111105</v>
      </c>
      <c r="N86" s="24">
        <v>65</v>
      </c>
      <c r="O86" s="33" t="s">
        <v>73</v>
      </c>
      <c r="P86" s="159"/>
    </row>
    <row r="87" spans="1:22" ht="26" x14ac:dyDescent="0.35">
      <c r="A87" s="134"/>
      <c r="B87" s="6" t="s">
        <v>5</v>
      </c>
      <c r="C87" s="7" t="s">
        <v>6</v>
      </c>
      <c r="D87" s="7" t="s">
        <v>3</v>
      </c>
      <c r="E87" s="11" t="s">
        <v>149</v>
      </c>
      <c r="F87" s="134"/>
      <c r="G87" s="6" t="s">
        <v>5</v>
      </c>
      <c r="H87" s="7" t="s">
        <v>6</v>
      </c>
      <c r="I87" s="7" t="s">
        <v>3</v>
      </c>
      <c r="J87" s="10" t="s">
        <v>150</v>
      </c>
      <c r="K87" s="134"/>
      <c r="L87" s="3"/>
      <c r="M87" s="3"/>
      <c r="N87" s="24"/>
      <c r="O87" s="34" t="s">
        <v>77</v>
      </c>
      <c r="P87" s="159"/>
    </row>
    <row r="88" spans="1:22" ht="15" thickBot="1" x14ac:dyDescent="0.4">
      <c r="A88" s="134"/>
      <c r="B88" s="3">
        <f>C86</f>
        <v>0.54861111111111105</v>
      </c>
      <c r="C88" s="3">
        <f>B88+D88/24/60</f>
        <v>0.60069444444444442</v>
      </c>
      <c r="D88" s="43">
        <v>75</v>
      </c>
      <c r="E88" s="54" t="s">
        <v>410</v>
      </c>
      <c r="F88" s="134"/>
      <c r="G88" s="3">
        <f>H85</f>
        <v>0.54861111111111105</v>
      </c>
      <c r="H88" s="3">
        <f>G88+I88/24/60</f>
        <v>0.60069444444444442</v>
      </c>
      <c r="I88" s="43">
        <v>75</v>
      </c>
      <c r="J88" s="54" t="s">
        <v>163</v>
      </c>
      <c r="K88" s="134"/>
      <c r="L88" s="16">
        <v>0.58333333333333337</v>
      </c>
      <c r="M88" s="16">
        <f>L88+N88/24/60</f>
        <v>0.58333333333333337</v>
      </c>
      <c r="N88" s="25"/>
      <c r="O88" s="37" t="s">
        <v>13</v>
      </c>
      <c r="P88" s="160"/>
      <c r="Q88" s="3"/>
      <c r="R88" s="3"/>
      <c r="S88" s="4"/>
      <c r="T88" s="5"/>
      <c r="V88" s="3"/>
    </row>
    <row r="89" spans="1:22" ht="26" x14ac:dyDescent="0.35">
      <c r="A89" s="134"/>
      <c r="B89" s="6" t="s">
        <v>5</v>
      </c>
      <c r="C89" s="7" t="s">
        <v>6</v>
      </c>
      <c r="D89" s="7" t="s">
        <v>3</v>
      </c>
      <c r="E89" s="67" t="s">
        <v>131</v>
      </c>
      <c r="F89" s="134"/>
      <c r="G89" s="6" t="s">
        <v>5</v>
      </c>
      <c r="H89" s="7" t="s">
        <v>6</v>
      </c>
      <c r="I89" s="7" t="s">
        <v>3</v>
      </c>
      <c r="J89" s="67" t="s">
        <v>132</v>
      </c>
      <c r="K89" s="134"/>
    </row>
    <row r="90" spans="1:22" x14ac:dyDescent="0.35">
      <c r="A90" s="134"/>
      <c r="B90" s="3">
        <f>C88</f>
        <v>0.60069444444444442</v>
      </c>
      <c r="C90" s="3">
        <f>B90+D90/24/60</f>
        <v>0.62152777777777779</v>
      </c>
      <c r="D90" s="26">
        <v>30</v>
      </c>
      <c r="E90" s="55" t="s">
        <v>74</v>
      </c>
      <c r="F90" s="134"/>
      <c r="G90" s="3">
        <f>H88</f>
        <v>0.60069444444444442</v>
      </c>
      <c r="H90" s="3">
        <f>G90+I90/24/60</f>
        <v>0.62152777777777779</v>
      </c>
      <c r="I90" s="40">
        <v>30</v>
      </c>
      <c r="J90" s="55" t="s">
        <v>74</v>
      </c>
      <c r="K90" s="134"/>
      <c r="P90" s="3"/>
      <c r="Q90" s="3"/>
      <c r="R90" s="3"/>
      <c r="S90" s="4"/>
      <c r="T90" s="5"/>
    </row>
    <row r="91" spans="1:22" ht="26" x14ac:dyDescent="0.35">
      <c r="A91" s="134"/>
      <c r="B91" s="137">
        <f t="shared" ref="B91" si="55">C90</f>
        <v>0.62152777777777779</v>
      </c>
      <c r="C91" s="144">
        <f>B91+D91/24/60</f>
        <v>0.69097222222222221</v>
      </c>
      <c r="D91" s="145">
        <v>100</v>
      </c>
      <c r="E91" s="146" t="s">
        <v>164</v>
      </c>
      <c r="F91" s="134"/>
      <c r="G91" s="3">
        <f>H90</f>
        <v>0.62152777777777779</v>
      </c>
      <c r="H91" s="3">
        <f>G91+I91/24/60</f>
        <v>0.65625</v>
      </c>
      <c r="I91" s="24">
        <v>50</v>
      </c>
      <c r="J91" s="58" t="s">
        <v>351</v>
      </c>
      <c r="K91" s="134"/>
      <c r="P91" s="3"/>
      <c r="Q91" s="3"/>
      <c r="R91" s="3"/>
      <c r="S91" s="4"/>
      <c r="T91" s="5"/>
    </row>
    <row r="92" spans="1:22" ht="26" x14ac:dyDescent="0.35">
      <c r="A92" s="134"/>
      <c r="B92" s="137"/>
      <c r="C92" s="144"/>
      <c r="D92" s="145"/>
      <c r="E92" s="146"/>
      <c r="F92" s="134"/>
      <c r="G92" s="3">
        <f>H91</f>
        <v>0.65625</v>
      </c>
      <c r="H92" s="3">
        <f t="shared" ref="H92" si="56">G92+I92/24/60</f>
        <v>0.69097222222222221</v>
      </c>
      <c r="I92" s="24">
        <v>50</v>
      </c>
      <c r="J92" s="58" t="s">
        <v>165</v>
      </c>
      <c r="K92" s="134"/>
      <c r="L92" s="3"/>
      <c r="M92" s="3"/>
      <c r="N92" s="4"/>
      <c r="O92" s="5"/>
      <c r="P92" s="3"/>
      <c r="Q92" s="3"/>
      <c r="R92" s="3"/>
      <c r="S92" s="4"/>
      <c r="T92" s="5"/>
    </row>
    <row r="93" spans="1:22" ht="15" thickBot="1" x14ac:dyDescent="0.4">
      <c r="A93" s="134"/>
      <c r="B93" s="3">
        <f>C91</f>
        <v>0.69097222222222221</v>
      </c>
      <c r="C93" s="3">
        <f t="shared" ref="C93" si="57">B93+D93/24/60</f>
        <v>0.70486111111111105</v>
      </c>
      <c r="D93" s="27">
        <v>20</v>
      </c>
      <c r="E93" s="21" t="s">
        <v>26</v>
      </c>
      <c r="F93" s="134"/>
      <c r="G93" s="123">
        <f>H92</f>
        <v>0.69097222222222221</v>
      </c>
      <c r="H93" s="124">
        <f>G93+I93/24/60</f>
        <v>0.70486111111111105</v>
      </c>
      <c r="I93" s="36">
        <v>20</v>
      </c>
      <c r="J93" s="125" t="s">
        <v>26</v>
      </c>
      <c r="K93" s="135"/>
      <c r="L93" s="3"/>
      <c r="M93" s="3"/>
      <c r="N93" s="4"/>
      <c r="O93" s="5"/>
    </row>
    <row r="94" spans="1:22" ht="26" x14ac:dyDescent="0.35">
      <c r="A94" s="134"/>
      <c r="B94" s="6" t="s">
        <v>5</v>
      </c>
      <c r="C94" s="7" t="s">
        <v>6</v>
      </c>
      <c r="D94" s="7" t="s">
        <v>3</v>
      </c>
      <c r="E94" s="11" t="s">
        <v>121</v>
      </c>
      <c r="F94" s="134"/>
      <c r="G94" s="3"/>
      <c r="H94" s="3"/>
      <c r="I94" s="4"/>
      <c r="J94" s="5"/>
      <c r="K94" s="3"/>
      <c r="L94" s="3"/>
      <c r="M94" s="3"/>
      <c r="N94" s="4"/>
      <c r="O94" s="5"/>
    </row>
    <row r="95" spans="1:22" ht="15" thickBot="1" x14ac:dyDescent="0.4">
      <c r="A95" s="135"/>
      <c r="B95" s="16">
        <v>0.72916666666666663</v>
      </c>
      <c r="C95" s="16">
        <f>B95+D95/24/60</f>
        <v>0.79166666666666663</v>
      </c>
      <c r="D95" s="32">
        <v>90</v>
      </c>
      <c r="E95" s="56" t="s">
        <v>166</v>
      </c>
      <c r="F95" s="135"/>
      <c r="G95" s="3"/>
      <c r="H95" s="3"/>
      <c r="I95" s="4"/>
      <c r="J95" s="5"/>
    </row>
    <row r="97" spans="1:11" ht="15" thickBot="1" x14ac:dyDescent="0.4"/>
    <row r="98" spans="1:11" ht="26.15" customHeight="1" thickBot="1" x14ac:dyDescent="0.4">
      <c r="A98" s="1" t="s">
        <v>0</v>
      </c>
      <c r="B98" s="7" t="s">
        <v>1</v>
      </c>
      <c r="C98" s="7" t="s">
        <v>2</v>
      </c>
      <c r="D98" s="7" t="s">
        <v>3</v>
      </c>
      <c r="E98" s="11" t="s">
        <v>341</v>
      </c>
      <c r="F98" s="1" t="s">
        <v>0</v>
      </c>
      <c r="G98" s="6" t="s">
        <v>5</v>
      </c>
      <c r="H98" s="7" t="s">
        <v>6</v>
      </c>
      <c r="I98" s="7" t="s">
        <v>3</v>
      </c>
      <c r="J98" s="11" t="s">
        <v>167</v>
      </c>
      <c r="K98" s="162"/>
    </row>
    <row r="99" spans="1:11" ht="26.15" customHeight="1" x14ac:dyDescent="0.35">
      <c r="A99" s="133" t="s">
        <v>361</v>
      </c>
      <c r="B99" s="3">
        <v>0.29166666666666669</v>
      </c>
      <c r="C99" s="3">
        <v>0.33333333333333331</v>
      </c>
      <c r="D99" s="27">
        <v>60</v>
      </c>
      <c r="E99" s="21" t="s">
        <v>340</v>
      </c>
      <c r="F99" s="133" t="s">
        <v>361</v>
      </c>
      <c r="G99" s="3">
        <v>0.29166666666666669</v>
      </c>
      <c r="H99" s="3">
        <v>0.33333333333333331</v>
      </c>
      <c r="I99" s="27">
        <v>60</v>
      </c>
      <c r="J99" s="21" t="s">
        <v>340</v>
      </c>
      <c r="K99" s="163"/>
    </row>
    <row r="100" spans="1:11" ht="26" x14ac:dyDescent="0.35">
      <c r="A100" s="134"/>
      <c r="B100" s="3">
        <v>0.33333333333333331</v>
      </c>
      <c r="C100" s="3">
        <f>B100+D100/24/60</f>
        <v>0.41666666666666663</v>
      </c>
      <c r="D100" s="27">
        <v>120</v>
      </c>
      <c r="E100" s="29" t="s">
        <v>334</v>
      </c>
      <c r="F100" s="134"/>
      <c r="G100" s="3">
        <v>0.33333333333333331</v>
      </c>
      <c r="H100" s="3">
        <f t="shared" ref="H100:H102" si="58">G100+I100/24/60</f>
        <v>0.40625</v>
      </c>
      <c r="I100" s="27">
        <v>105</v>
      </c>
      <c r="J100" s="46" t="s">
        <v>7</v>
      </c>
      <c r="K100" s="163"/>
    </row>
    <row r="101" spans="1:11" x14ac:dyDescent="0.35">
      <c r="A101" s="134"/>
      <c r="B101" s="3">
        <f>C100</f>
        <v>0.41666666666666663</v>
      </c>
      <c r="C101" s="3">
        <f>B101+D101/24/60</f>
        <v>0.43749999999999994</v>
      </c>
      <c r="D101" s="27">
        <v>30</v>
      </c>
      <c r="E101" s="21" t="s">
        <v>344</v>
      </c>
      <c r="F101" s="134"/>
      <c r="G101" s="3">
        <f t="shared" ref="G101:G106" si="59">H100</f>
        <v>0.40625</v>
      </c>
      <c r="H101" s="3">
        <f t="shared" si="58"/>
        <v>0.42708333333333331</v>
      </c>
      <c r="I101" s="27">
        <v>30</v>
      </c>
      <c r="J101" s="21" t="s">
        <v>344</v>
      </c>
      <c r="K101" s="163"/>
    </row>
    <row r="102" spans="1:11" ht="26" x14ac:dyDescent="0.35">
      <c r="A102" s="134"/>
      <c r="B102" s="3">
        <f t="shared" ref="B102" si="60">C101</f>
        <v>0.43749999999999994</v>
      </c>
      <c r="C102" s="3">
        <f t="shared" ref="C102" si="61">B102+D102/24/60</f>
        <v>0.49999999999999994</v>
      </c>
      <c r="D102" s="27">
        <v>90</v>
      </c>
      <c r="E102" s="29" t="s">
        <v>334</v>
      </c>
      <c r="F102" s="134"/>
      <c r="G102" s="3">
        <f t="shared" si="59"/>
        <v>0.42708333333333331</v>
      </c>
      <c r="H102" s="3">
        <f t="shared" si="58"/>
        <v>0.5</v>
      </c>
      <c r="I102" s="27">
        <v>105</v>
      </c>
      <c r="J102" s="46" t="s">
        <v>8</v>
      </c>
      <c r="K102" s="163"/>
    </row>
    <row r="103" spans="1:11" x14ac:dyDescent="0.35">
      <c r="A103" s="134"/>
      <c r="B103" s="3">
        <f>C102</f>
        <v>0.49999999999999994</v>
      </c>
      <c r="C103" s="3">
        <f>B103+D103/24/60</f>
        <v>0.54166666666666663</v>
      </c>
      <c r="D103" s="27">
        <v>60</v>
      </c>
      <c r="E103" s="21" t="s">
        <v>342</v>
      </c>
      <c r="F103" s="134"/>
      <c r="G103" s="3">
        <f t="shared" si="59"/>
        <v>0.5</v>
      </c>
      <c r="H103" s="3">
        <f>G103+I103/24/60</f>
        <v>0.54166666666666663</v>
      </c>
      <c r="I103" s="27">
        <v>60</v>
      </c>
      <c r="J103" s="21" t="s">
        <v>342</v>
      </c>
      <c r="K103" s="163"/>
    </row>
    <row r="104" spans="1:11" ht="26" x14ac:dyDescent="0.35">
      <c r="A104" s="134"/>
      <c r="B104" s="3">
        <f t="shared" ref="B104:B106" si="62">C103</f>
        <v>0.54166666666666663</v>
      </c>
      <c r="C104" s="3">
        <f>B104+D104/24/60</f>
        <v>0.60416666666666663</v>
      </c>
      <c r="D104" s="27">
        <v>90</v>
      </c>
      <c r="E104" s="29" t="s">
        <v>334</v>
      </c>
      <c r="F104" s="134"/>
      <c r="G104" s="3">
        <f t="shared" si="59"/>
        <v>0.54166666666666663</v>
      </c>
      <c r="H104" s="3">
        <f t="shared" ref="H104" si="63">G104+I104/24/60</f>
        <v>0.61458333333333326</v>
      </c>
      <c r="I104" s="27">
        <v>105</v>
      </c>
      <c r="J104" s="46" t="s">
        <v>9</v>
      </c>
      <c r="K104" s="163"/>
    </row>
    <row r="105" spans="1:11" ht="15" thickBot="1" x14ac:dyDescent="0.4">
      <c r="A105" s="134"/>
      <c r="B105" s="3">
        <f t="shared" si="62"/>
        <v>0.60416666666666663</v>
      </c>
      <c r="C105" s="3">
        <f>B105+D105/24/60</f>
        <v>0.625</v>
      </c>
      <c r="D105" s="27">
        <v>30</v>
      </c>
      <c r="E105" s="21" t="s">
        <v>345</v>
      </c>
      <c r="F105" s="134"/>
      <c r="G105" s="3">
        <f t="shared" si="59"/>
        <v>0.61458333333333326</v>
      </c>
      <c r="H105" s="3">
        <f>G105+I105/24/60</f>
        <v>0.63541666666666663</v>
      </c>
      <c r="I105" s="27">
        <v>30</v>
      </c>
      <c r="J105" s="21" t="s">
        <v>345</v>
      </c>
      <c r="K105" s="170"/>
    </row>
    <row r="106" spans="1:11" ht="26.5" thickBot="1" x14ac:dyDescent="0.4">
      <c r="A106" s="135"/>
      <c r="B106" s="16">
        <f t="shared" si="62"/>
        <v>0.625</v>
      </c>
      <c r="C106" s="16">
        <f t="shared" ref="C106" si="64">B106+D106/24/60</f>
        <v>0.70833333333333337</v>
      </c>
      <c r="D106" s="28">
        <v>120</v>
      </c>
      <c r="E106" s="30" t="s">
        <v>334</v>
      </c>
      <c r="F106" s="135"/>
      <c r="G106" s="16">
        <f t="shared" si="59"/>
        <v>0.63541666666666663</v>
      </c>
      <c r="H106" s="16">
        <f t="shared" ref="H106" si="65">G106+I106/24/60</f>
        <v>0.70833333333333326</v>
      </c>
      <c r="I106" s="28">
        <v>105</v>
      </c>
      <c r="J106" s="47" t="s">
        <v>10</v>
      </c>
      <c r="K106" s="4"/>
    </row>
    <row r="107" spans="1:11" x14ac:dyDescent="0.35">
      <c r="I107" s="4"/>
    </row>
    <row r="108" spans="1:11" ht="15" thickBot="1" x14ac:dyDescent="0.4"/>
    <row r="109" spans="1:11" ht="26.15" customHeight="1" thickBot="1" x14ac:dyDescent="0.4">
      <c r="A109" s="1" t="s">
        <v>0</v>
      </c>
      <c r="B109" s="7" t="s">
        <v>1</v>
      </c>
      <c r="C109" s="7" t="s">
        <v>2</v>
      </c>
      <c r="D109" s="7" t="s">
        <v>3</v>
      </c>
      <c r="E109" s="11" t="s">
        <v>341</v>
      </c>
      <c r="F109" s="162"/>
    </row>
    <row r="110" spans="1:11" ht="26.15" customHeight="1" x14ac:dyDescent="0.35">
      <c r="A110" s="133" t="s">
        <v>363</v>
      </c>
      <c r="B110" s="3">
        <v>0.29166666666666669</v>
      </c>
      <c r="C110" s="3">
        <v>0.33333333333333331</v>
      </c>
      <c r="D110" s="27">
        <v>60</v>
      </c>
      <c r="E110" s="21" t="s">
        <v>340</v>
      </c>
      <c r="F110" s="163"/>
    </row>
    <row r="111" spans="1:11" ht="22" customHeight="1" x14ac:dyDescent="0.35">
      <c r="A111" s="134"/>
      <c r="B111" s="3">
        <v>0.33333333333333331</v>
      </c>
      <c r="C111" s="3">
        <f>B111+D111/24/60</f>
        <v>0.41666666666666663</v>
      </c>
      <c r="D111" s="27">
        <v>120</v>
      </c>
      <c r="E111" s="29" t="s">
        <v>337</v>
      </c>
      <c r="F111" s="163"/>
    </row>
    <row r="112" spans="1:11" ht="23.15" customHeight="1" x14ac:dyDescent="0.35">
      <c r="A112" s="134"/>
      <c r="B112" s="3">
        <f>C111</f>
        <v>0.41666666666666663</v>
      </c>
      <c r="C112" s="3">
        <f>B112+D112/24/60</f>
        <v>0.43749999999999994</v>
      </c>
      <c r="D112" s="27">
        <v>30</v>
      </c>
      <c r="E112" s="21" t="s">
        <v>344</v>
      </c>
      <c r="F112" s="163"/>
    </row>
    <row r="113" spans="1:6" ht="23.15" customHeight="1" x14ac:dyDescent="0.35">
      <c r="A113" s="134"/>
      <c r="B113" s="3">
        <f t="shared" ref="B113" si="66">C112</f>
        <v>0.43749999999999994</v>
      </c>
      <c r="C113" s="3">
        <f t="shared" ref="C113" si="67">B113+D113/24/60</f>
        <v>0.49999999999999994</v>
      </c>
      <c r="D113" s="27">
        <v>90</v>
      </c>
      <c r="E113" s="29" t="s">
        <v>337</v>
      </c>
      <c r="F113" s="163"/>
    </row>
    <row r="114" spans="1:6" ht="21" customHeight="1" x14ac:dyDescent="0.35">
      <c r="A114" s="134"/>
      <c r="B114" s="3">
        <f>C113</f>
        <v>0.49999999999999994</v>
      </c>
      <c r="C114" s="3">
        <f>B114+D114/24/60</f>
        <v>0.54166666666666663</v>
      </c>
      <c r="D114" s="27">
        <v>60</v>
      </c>
      <c r="E114" s="21" t="s">
        <v>342</v>
      </c>
      <c r="F114" s="163"/>
    </row>
    <row r="115" spans="1:6" ht="21.65" customHeight="1" x14ac:dyDescent="0.35">
      <c r="A115" s="134"/>
      <c r="B115" s="3">
        <f t="shared" ref="B115:B117" si="68">C114</f>
        <v>0.54166666666666663</v>
      </c>
      <c r="C115" s="3">
        <f>B115+D115/24/60</f>
        <v>0.60416666666666663</v>
      </c>
      <c r="D115" s="27">
        <v>90</v>
      </c>
      <c r="E115" s="29" t="s">
        <v>337</v>
      </c>
      <c r="F115" s="163"/>
    </row>
    <row r="116" spans="1:6" ht="21.65" customHeight="1" x14ac:dyDescent="0.35">
      <c r="A116" s="134"/>
      <c r="B116" s="3">
        <f t="shared" si="68"/>
        <v>0.60416666666666663</v>
      </c>
      <c r="C116" s="3">
        <f>B116+D116/24/60</f>
        <v>0.625</v>
      </c>
      <c r="D116" s="27">
        <v>30</v>
      </c>
      <c r="E116" s="21" t="s">
        <v>345</v>
      </c>
      <c r="F116" s="163"/>
    </row>
    <row r="117" spans="1:6" ht="21.65" customHeight="1" thickBot="1" x14ac:dyDescent="0.4">
      <c r="A117" s="135"/>
      <c r="B117" s="16">
        <f t="shared" si="68"/>
        <v>0.625</v>
      </c>
      <c r="C117" s="16">
        <f t="shared" ref="C117" si="69">B117+D117/24/60</f>
        <v>0.70833333333333337</v>
      </c>
      <c r="D117" s="28">
        <v>120</v>
      </c>
      <c r="E117" s="30" t="s">
        <v>337</v>
      </c>
      <c r="F117" s="170"/>
    </row>
    <row r="119" spans="1:6" ht="15" thickBot="1" x14ac:dyDescent="0.4"/>
    <row r="120" spans="1:6" ht="26.15" customHeight="1" thickBot="1" x14ac:dyDescent="0.4">
      <c r="A120" s="1" t="s">
        <v>0</v>
      </c>
      <c r="B120" s="7" t="s">
        <v>1</v>
      </c>
      <c r="C120" s="7" t="s">
        <v>2</v>
      </c>
      <c r="D120" s="7" t="s">
        <v>3</v>
      </c>
      <c r="E120" s="11" t="s">
        <v>341</v>
      </c>
      <c r="F120" s="162"/>
    </row>
    <row r="121" spans="1:6" ht="26.15" customHeight="1" x14ac:dyDescent="0.35">
      <c r="A121" s="133" t="s">
        <v>364</v>
      </c>
      <c r="B121" s="3">
        <v>0.29166666666666669</v>
      </c>
      <c r="C121" s="3">
        <v>0.33333333333333331</v>
      </c>
      <c r="D121" s="27">
        <v>60</v>
      </c>
      <c r="E121" s="21" t="s">
        <v>340</v>
      </c>
      <c r="F121" s="163"/>
    </row>
    <row r="122" spans="1:6" ht="22" customHeight="1" x14ac:dyDescent="0.35">
      <c r="A122" s="134"/>
      <c r="B122" s="3">
        <v>0.33333333333333331</v>
      </c>
      <c r="C122" s="3">
        <f>B122+D122/24/60</f>
        <v>0.41666666666666663</v>
      </c>
      <c r="D122" s="27">
        <v>120</v>
      </c>
      <c r="E122" s="29" t="s">
        <v>338</v>
      </c>
      <c r="F122" s="163"/>
    </row>
    <row r="123" spans="1:6" ht="23.15" customHeight="1" x14ac:dyDescent="0.35">
      <c r="A123" s="134"/>
      <c r="B123" s="3">
        <f>C122</f>
        <v>0.41666666666666663</v>
      </c>
      <c r="C123" s="3">
        <f>B123+D123/24/60</f>
        <v>0.43749999999999994</v>
      </c>
      <c r="D123" s="27">
        <v>30</v>
      </c>
      <c r="E123" s="21" t="s">
        <v>344</v>
      </c>
      <c r="F123" s="163"/>
    </row>
    <row r="124" spans="1:6" ht="23.15" customHeight="1" x14ac:dyDescent="0.35">
      <c r="A124" s="134"/>
      <c r="B124" s="3">
        <f t="shared" ref="B124" si="70">C123</f>
        <v>0.43749999999999994</v>
      </c>
      <c r="C124" s="3">
        <f t="shared" ref="C124" si="71">B124+D124/24/60</f>
        <v>0.49999999999999994</v>
      </c>
      <c r="D124" s="27">
        <v>90</v>
      </c>
      <c r="E124" s="29" t="s">
        <v>338</v>
      </c>
      <c r="F124" s="163"/>
    </row>
    <row r="125" spans="1:6" ht="21" customHeight="1" x14ac:dyDescent="0.35">
      <c r="A125" s="134"/>
      <c r="B125" s="3">
        <f>C124</f>
        <v>0.49999999999999994</v>
      </c>
      <c r="C125" s="3">
        <f>B125+D125/24/60</f>
        <v>0.54166666666666663</v>
      </c>
      <c r="D125" s="27">
        <v>60</v>
      </c>
      <c r="E125" s="21" t="s">
        <v>342</v>
      </c>
      <c r="F125" s="163"/>
    </row>
    <row r="126" spans="1:6" ht="21.65" customHeight="1" x14ac:dyDescent="0.35">
      <c r="A126" s="134"/>
      <c r="B126" s="3">
        <f t="shared" ref="B126:B128" si="72">C125</f>
        <v>0.54166666666666663</v>
      </c>
      <c r="C126" s="3">
        <f>B126+D126/24/60</f>
        <v>0.60416666666666663</v>
      </c>
      <c r="D126" s="27">
        <v>90</v>
      </c>
      <c r="E126" s="29" t="s">
        <v>338</v>
      </c>
      <c r="F126" s="163"/>
    </row>
    <row r="127" spans="1:6" ht="21.65" customHeight="1" x14ac:dyDescent="0.35">
      <c r="A127" s="134"/>
      <c r="B127" s="3">
        <f t="shared" si="72"/>
        <v>0.60416666666666663</v>
      </c>
      <c r="C127" s="3">
        <f>B127+D127/24/60</f>
        <v>0.625</v>
      </c>
      <c r="D127" s="27">
        <v>30</v>
      </c>
      <c r="E127" s="21" t="s">
        <v>345</v>
      </c>
      <c r="F127" s="163"/>
    </row>
    <row r="128" spans="1:6" ht="21.65" customHeight="1" thickBot="1" x14ac:dyDescent="0.4">
      <c r="A128" s="135"/>
      <c r="B128" s="16">
        <f t="shared" si="72"/>
        <v>0.625</v>
      </c>
      <c r="C128" s="16">
        <f t="shared" ref="C128" si="73">B128+D128/24/60</f>
        <v>0.70833333333333337</v>
      </c>
      <c r="D128" s="28">
        <v>120</v>
      </c>
      <c r="E128" s="30" t="s">
        <v>338</v>
      </c>
      <c r="F128" s="170"/>
    </row>
    <row r="130" spans="1:6" ht="15" thickBot="1" x14ac:dyDescent="0.4"/>
    <row r="131" spans="1:6" ht="26.15" customHeight="1" thickBot="1" x14ac:dyDescent="0.4">
      <c r="A131" s="1" t="s">
        <v>0</v>
      </c>
      <c r="B131" s="7" t="s">
        <v>1</v>
      </c>
      <c r="C131" s="7" t="s">
        <v>2</v>
      </c>
      <c r="D131" s="7" t="s">
        <v>3</v>
      </c>
      <c r="E131" s="11" t="s">
        <v>341</v>
      </c>
      <c r="F131" s="162"/>
    </row>
    <row r="132" spans="1:6" ht="22" customHeight="1" x14ac:dyDescent="0.35">
      <c r="A132" s="133" t="s">
        <v>365</v>
      </c>
      <c r="B132" s="136">
        <v>0.33333333333333331</v>
      </c>
      <c r="C132" s="138">
        <f>B132+D132/24/60</f>
        <v>0.70833333333333326</v>
      </c>
      <c r="D132" s="140">
        <v>540</v>
      </c>
      <c r="E132" s="167" t="s">
        <v>366</v>
      </c>
      <c r="F132" s="163"/>
    </row>
    <row r="133" spans="1:6" ht="49.5" customHeight="1" x14ac:dyDescent="0.35">
      <c r="A133" s="134"/>
      <c r="B133" s="137"/>
      <c r="C133" s="139"/>
      <c r="D133" s="141"/>
      <c r="E133" s="168"/>
      <c r="F133" s="163"/>
    </row>
    <row r="134" spans="1:6" ht="62.5" customHeight="1" x14ac:dyDescent="0.35">
      <c r="A134" s="134"/>
      <c r="B134" s="137"/>
      <c r="C134" s="139"/>
      <c r="D134" s="141"/>
      <c r="E134" s="168"/>
      <c r="F134" s="163"/>
    </row>
    <row r="135" spans="1:6" ht="21.65" customHeight="1" thickBot="1" x14ac:dyDescent="0.4">
      <c r="A135" s="135"/>
      <c r="B135" s="164"/>
      <c r="C135" s="165"/>
      <c r="D135" s="166"/>
      <c r="E135" s="169"/>
      <c r="F135" s="163"/>
    </row>
  </sheetData>
  <mergeCells count="78">
    <mergeCell ref="K98:K105"/>
    <mergeCell ref="H85:H86"/>
    <mergeCell ref="K76:K93"/>
    <mergeCell ref="M83:M84"/>
    <mergeCell ref="N83:N84"/>
    <mergeCell ref="O83:O84"/>
    <mergeCell ref="G85:G86"/>
    <mergeCell ref="P75:P88"/>
    <mergeCell ref="L57:L58"/>
    <mergeCell ref="M57:M58"/>
    <mergeCell ref="N57:N58"/>
    <mergeCell ref="L61:L62"/>
    <mergeCell ref="M61:M62"/>
    <mergeCell ref="N61:N62"/>
    <mergeCell ref="L83:L84"/>
    <mergeCell ref="I85:I86"/>
    <mergeCell ref="J85:J86"/>
    <mergeCell ref="A121:A128"/>
    <mergeCell ref="F131:F135"/>
    <mergeCell ref="A132:A135"/>
    <mergeCell ref="A99:A106"/>
    <mergeCell ref="F99:F106"/>
    <mergeCell ref="B132:B135"/>
    <mergeCell ref="C132:C135"/>
    <mergeCell ref="D132:D135"/>
    <mergeCell ref="E132:E135"/>
    <mergeCell ref="A110:A117"/>
    <mergeCell ref="F109:F117"/>
    <mergeCell ref="F120:F128"/>
    <mergeCell ref="U12:U20"/>
    <mergeCell ref="L64:L65"/>
    <mergeCell ref="F51:F72"/>
    <mergeCell ref="K51:K72"/>
    <mergeCell ref="G53:G54"/>
    <mergeCell ref="H53:H54"/>
    <mergeCell ref="I53:I54"/>
    <mergeCell ref="J53:J54"/>
    <mergeCell ref="P26:P47"/>
    <mergeCell ref="M64:M65"/>
    <mergeCell ref="N64:N65"/>
    <mergeCell ref="O64:O65"/>
    <mergeCell ref="P50:P70"/>
    <mergeCell ref="O56:O58"/>
    <mergeCell ref="O61:O62"/>
    <mergeCell ref="A2:A9"/>
    <mergeCell ref="F2:F9"/>
    <mergeCell ref="K2:K9"/>
    <mergeCell ref="P2:P9"/>
    <mergeCell ref="A13:A22"/>
    <mergeCell ref="F13:F22"/>
    <mergeCell ref="K13:K20"/>
    <mergeCell ref="P13:P20"/>
    <mergeCell ref="A26:A46"/>
    <mergeCell ref="F26:F46"/>
    <mergeCell ref="K26:K47"/>
    <mergeCell ref="B39:B41"/>
    <mergeCell ref="C39:C41"/>
    <mergeCell ref="D39:D41"/>
    <mergeCell ref="E39:E41"/>
    <mergeCell ref="G28:G29"/>
    <mergeCell ref="H28:H29"/>
    <mergeCell ref="I28:I29"/>
    <mergeCell ref="J28:J29"/>
    <mergeCell ref="A51:A72"/>
    <mergeCell ref="G78:G79"/>
    <mergeCell ref="H78:H79"/>
    <mergeCell ref="I78:I79"/>
    <mergeCell ref="J78:J79"/>
    <mergeCell ref="A76:A95"/>
    <mergeCell ref="F76:F95"/>
    <mergeCell ref="B91:B92"/>
    <mergeCell ref="C91:C92"/>
    <mergeCell ref="D91:D92"/>
    <mergeCell ref="E91:E92"/>
    <mergeCell ref="B68:B69"/>
    <mergeCell ref="C68:C69"/>
    <mergeCell ref="D68:D69"/>
    <mergeCell ref="E68:E69"/>
  </mergeCells>
  <printOptions horizontalCentered="1" verticalCentered="1"/>
  <pageMargins left="0.25" right="0.25" top="1" bottom="0.75" header="0" footer="0"/>
  <pageSetup scale="1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948A7-B6AA-4365-983F-2F604162718E}">
  <sheetPr>
    <pageSetUpPr fitToPage="1"/>
  </sheetPr>
  <dimension ref="A1:I26"/>
  <sheetViews>
    <sheetView workbookViewId="0">
      <selection activeCell="K9" sqref="K9"/>
    </sheetView>
  </sheetViews>
  <sheetFormatPr defaultRowHeight="14.5" x14ac:dyDescent="0.35"/>
  <cols>
    <col min="1" max="1" width="9.453125" style="68" bestFit="1" customWidth="1"/>
    <col min="2" max="2" width="2.54296875" style="75" customWidth="1"/>
    <col min="3" max="3" width="9.453125" style="68" bestFit="1" customWidth="1"/>
    <col min="4" max="4" width="6.54296875" style="75" customWidth="1"/>
    <col min="5" max="5" width="10" style="68" customWidth="1"/>
    <col min="6" max="6" width="32.81640625" style="68" customWidth="1"/>
    <col min="7" max="7" width="21.54296875" style="68" customWidth="1"/>
    <col min="8" max="8" width="55.81640625" style="68" customWidth="1"/>
    <col min="9" max="9" width="2.54296875" style="68" customWidth="1"/>
  </cols>
  <sheetData>
    <row r="1" spans="1:9" ht="18" x14ac:dyDescent="0.4">
      <c r="A1" s="174" t="s">
        <v>341</v>
      </c>
      <c r="B1" s="175"/>
      <c r="C1" s="175"/>
      <c r="D1" s="175"/>
      <c r="E1" s="175"/>
      <c r="F1" s="175"/>
      <c r="G1" s="175"/>
      <c r="H1" s="176"/>
      <c r="I1" s="177"/>
    </row>
    <row r="2" spans="1:9" ht="27" thickBot="1" x14ac:dyDescent="0.4">
      <c r="A2" s="69" t="s">
        <v>5</v>
      </c>
      <c r="B2" s="70"/>
      <c r="C2" s="71" t="s">
        <v>30</v>
      </c>
      <c r="D2" s="70" t="s">
        <v>31</v>
      </c>
      <c r="E2" s="70" t="s">
        <v>32</v>
      </c>
      <c r="F2" s="70" t="s">
        <v>33</v>
      </c>
      <c r="G2" s="70" t="s">
        <v>34</v>
      </c>
      <c r="H2" s="72" t="s">
        <v>35</v>
      </c>
      <c r="I2" s="178"/>
    </row>
    <row r="3" spans="1:9" ht="14.5" customHeight="1" x14ac:dyDescent="0.35">
      <c r="A3" s="198">
        <v>0.33333333333333331</v>
      </c>
      <c r="B3" s="201" t="s">
        <v>36</v>
      </c>
      <c r="C3" s="180">
        <f>A3+D3/24/60</f>
        <v>0.70833333333333326</v>
      </c>
      <c r="D3" s="228">
        <v>540</v>
      </c>
      <c r="E3" s="186" t="s">
        <v>333</v>
      </c>
      <c r="F3" s="232" t="s">
        <v>339</v>
      </c>
      <c r="G3" s="302" t="s">
        <v>335</v>
      </c>
      <c r="H3" s="195" t="s">
        <v>343</v>
      </c>
      <c r="I3" s="178"/>
    </row>
    <row r="4" spans="1:9" x14ac:dyDescent="0.35">
      <c r="A4" s="199"/>
      <c r="B4" s="202"/>
      <c r="C4" s="181"/>
      <c r="D4" s="229"/>
      <c r="E4" s="187"/>
      <c r="F4" s="233"/>
      <c r="G4" s="303"/>
      <c r="H4" s="196"/>
      <c r="I4" s="178"/>
    </row>
    <row r="5" spans="1:9" x14ac:dyDescent="0.35">
      <c r="A5" s="199"/>
      <c r="B5" s="202"/>
      <c r="C5" s="181"/>
      <c r="D5" s="229"/>
      <c r="E5" s="187"/>
      <c r="F5" s="233"/>
      <c r="G5" s="303"/>
      <c r="H5" s="196"/>
      <c r="I5" s="178"/>
    </row>
    <row r="6" spans="1:9" x14ac:dyDescent="0.35">
      <c r="A6" s="199"/>
      <c r="B6" s="202"/>
      <c r="C6" s="181"/>
      <c r="D6" s="229"/>
      <c r="E6" s="187"/>
      <c r="F6" s="233"/>
      <c r="G6" s="303"/>
      <c r="H6" s="196"/>
      <c r="I6" s="178"/>
    </row>
    <row r="7" spans="1:9" x14ac:dyDescent="0.35">
      <c r="A7" s="199"/>
      <c r="B7" s="202"/>
      <c r="C7" s="181"/>
      <c r="D7" s="229"/>
      <c r="E7" s="187"/>
      <c r="F7" s="233"/>
      <c r="G7" s="303"/>
      <c r="H7" s="196"/>
      <c r="I7" s="178"/>
    </row>
    <row r="8" spans="1:9" x14ac:dyDescent="0.35">
      <c r="A8" s="199"/>
      <c r="B8" s="202"/>
      <c r="C8" s="181"/>
      <c r="D8" s="229"/>
      <c r="E8" s="187"/>
      <c r="F8" s="233"/>
      <c r="G8" s="303"/>
      <c r="H8" s="196"/>
      <c r="I8" s="178"/>
    </row>
    <row r="9" spans="1:9" ht="14.5" customHeight="1" x14ac:dyDescent="0.35">
      <c r="A9" s="199"/>
      <c r="B9" s="202"/>
      <c r="C9" s="181"/>
      <c r="D9" s="229"/>
      <c r="E9" s="187"/>
      <c r="F9" s="233"/>
      <c r="G9" s="303"/>
      <c r="H9" s="196"/>
      <c r="I9" s="178"/>
    </row>
    <row r="10" spans="1:9" x14ac:dyDescent="0.35">
      <c r="A10" s="199"/>
      <c r="B10" s="202"/>
      <c r="C10" s="181"/>
      <c r="D10" s="229"/>
      <c r="E10" s="187"/>
      <c r="F10" s="233"/>
      <c r="G10" s="303"/>
      <c r="H10" s="196"/>
      <c r="I10" s="178"/>
    </row>
    <row r="11" spans="1:9" x14ac:dyDescent="0.35">
      <c r="A11" s="199"/>
      <c r="B11" s="202"/>
      <c r="C11" s="181"/>
      <c r="D11" s="229"/>
      <c r="E11" s="187"/>
      <c r="F11" s="233"/>
      <c r="G11" s="303"/>
      <c r="H11" s="196"/>
      <c r="I11" s="178"/>
    </row>
    <row r="12" spans="1:9" x14ac:dyDescent="0.35">
      <c r="A12" s="199"/>
      <c r="B12" s="202"/>
      <c r="C12" s="181"/>
      <c r="D12" s="229"/>
      <c r="E12" s="187"/>
      <c r="F12" s="233"/>
      <c r="G12" s="303"/>
      <c r="H12" s="196"/>
      <c r="I12" s="178"/>
    </row>
    <row r="13" spans="1:9" x14ac:dyDescent="0.35">
      <c r="A13" s="199"/>
      <c r="B13" s="202"/>
      <c r="C13" s="181"/>
      <c r="D13" s="229"/>
      <c r="E13" s="187"/>
      <c r="F13" s="233"/>
      <c r="G13" s="303"/>
      <c r="H13" s="196"/>
      <c r="I13" s="178"/>
    </row>
    <row r="14" spans="1:9" x14ac:dyDescent="0.35">
      <c r="A14" s="199"/>
      <c r="B14" s="202"/>
      <c r="C14" s="181"/>
      <c r="D14" s="229"/>
      <c r="E14" s="187"/>
      <c r="F14" s="233"/>
      <c r="G14" s="303"/>
      <c r="H14" s="196"/>
      <c r="I14" s="178"/>
    </row>
    <row r="15" spans="1:9" x14ac:dyDescent="0.35">
      <c r="A15" s="199"/>
      <c r="B15" s="202"/>
      <c r="C15" s="181"/>
      <c r="D15" s="229"/>
      <c r="E15" s="187"/>
      <c r="F15" s="233"/>
      <c r="G15" s="303"/>
      <c r="H15" s="196"/>
      <c r="I15" s="178"/>
    </row>
    <row r="16" spans="1:9" x14ac:dyDescent="0.35">
      <c r="A16" s="199"/>
      <c r="B16" s="202"/>
      <c r="C16" s="181"/>
      <c r="D16" s="229"/>
      <c r="E16" s="187"/>
      <c r="F16" s="233"/>
      <c r="G16" s="303"/>
      <c r="H16" s="196"/>
      <c r="I16" s="178"/>
    </row>
    <row r="17" spans="1:9" x14ac:dyDescent="0.35">
      <c r="A17" s="199"/>
      <c r="B17" s="202"/>
      <c r="C17" s="181"/>
      <c r="D17" s="229"/>
      <c r="E17" s="187"/>
      <c r="F17" s="233"/>
      <c r="G17" s="303"/>
      <c r="H17" s="196"/>
      <c r="I17" s="178"/>
    </row>
    <row r="18" spans="1:9" x14ac:dyDescent="0.35">
      <c r="A18" s="199"/>
      <c r="B18" s="202"/>
      <c r="C18" s="181"/>
      <c r="D18" s="229"/>
      <c r="E18" s="187"/>
      <c r="F18" s="233"/>
      <c r="G18" s="303"/>
      <c r="H18" s="196"/>
      <c r="I18" s="178"/>
    </row>
    <row r="19" spans="1:9" x14ac:dyDescent="0.35">
      <c r="A19" s="199"/>
      <c r="B19" s="202"/>
      <c r="C19" s="181"/>
      <c r="D19" s="229"/>
      <c r="E19" s="187"/>
      <c r="F19" s="233"/>
      <c r="G19" s="303"/>
      <c r="H19" s="196"/>
      <c r="I19" s="178"/>
    </row>
    <row r="20" spans="1:9" x14ac:dyDescent="0.35">
      <c r="A20" s="199"/>
      <c r="B20" s="202"/>
      <c r="C20" s="181"/>
      <c r="D20" s="229"/>
      <c r="E20" s="187"/>
      <c r="F20" s="233"/>
      <c r="G20" s="303"/>
      <c r="H20" s="196"/>
      <c r="I20" s="178"/>
    </row>
    <row r="21" spans="1:9" x14ac:dyDescent="0.35">
      <c r="A21" s="199"/>
      <c r="B21" s="202"/>
      <c r="C21" s="181"/>
      <c r="D21" s="229"/>
      <c r="E21" s="187"/>
      <c r="F21" s="233"/>
      <c r="G21" s="303"/>
      <c r="H21" s="196"/>
      <c r="I21" s="178"/>
    </row>
    <row r="22" spans="1:9" x14ac:dyDescent="0.35">
      <c r="A22" s="199"/>
      <c r="B22" s="202"/>
      <c r="C22" s="181"/>
      <c r="D22" s="229"/>
      <c r="E22" s="187"/>
      <c r="F22" s="233"/>
      <c r="G22" s="303"/>
      <c r="H22" s="196"/>
      <c r="I22" s="178"/>
    </row>
    <row r="23" spans="1:9" x14ac:dyDescent="0.35">
      <c r="A23" s="199"/>
      <c r="B23" s="202"/>
      <c r="C23" s="181"/>
      <c r="D23" s="229"/>
      <c r="E23" s="187"/>
      <c r="F23" s="233"/>
      <c r="G23" s="303"/>
      <c r="H23" s="196"/>
      <c r="I23" s="178"/>
    </row>
    <row r="24" spans="1:9" ht="14.5" customHeight="1" x14ac:dyDescent="0.35">
      <c r="A24" s="199">
        <f>C3</f>
        <v>0.70833333333333326</v>
      </c>
      <c r="B24" s="202" t="s">
        <v>36</v>
      </c>
      <c r="C24" s="181">
        <f>A24+D24/24/60</f>
        <v>0.72916666666666663</v>
      </c>
      <c r="D24" s="229">
        <v>30</v>
      </c>
      <c r="E24" s="187" t="s">
        <v>4</v>
      </c>
      <c r="F24" s="233"/>
      <c r="G24" s="303"/>
      <c r="H24" s="196"/>
      <c r="I24" s="178"/>
    </row>
    <row r="25" spans="1:9" x14ac:dyDescent="0.35">
      <c r="A25" s="199"/>
      <c r="B25" s="202"/>
      <c r="C25" s="181"/>
      <c r="D25" s="229"/>
      <c r="E25" s="187"/>
      <c r="F25" s="233"/>
      <c r="G25" s="303"/>
      <c r="H25" s="196"/>
      <c r="I25" s="178"/>
    </row>
    <row r="26" spans="1:9" ht="15" thickBot="1" x14ac:dyDescent="0.4">
      <c r="A26" s="200"/>
      <c r="B26" s="203"/>
      <c r="C26" s="182"/>
      <c r="D26" s="230"/>
      <c r="E26" s="188"/>
      <c r="F26" s="234"/>
      <c r="G26" s="304"/>
      <c r="H26" s="197"/>
      <c r="I26" s="178"/>
    </row>
  </sheetData>
  <mergeCells count="10">
    <mergeCell ref="A1:H1"/>
    <mergeCell ref="I1:I26"/>
    <mergeCell ref="A3:A26"/>
    <mergeCell ref="B3:B26"/>
    <mergeCell ref="C3:C26"/>
    <mergeCell ref="D3:D26"/>
    <mergeCell ref="E3:E26"/>
    <mergeCell ref="F3:F26"/>
    <mergeCell ref="G3:G26"/>
    <mergeCell ref="H3:H26"/>
  </mergeCells>
  <pageMargins left="0.7" right="0.7" top="0.75" bottom="0.75" header="0.3" footer="0.3"/>
  <pageSetup scale="60" fitToHeight="0" orientation="portrait" r:id="rId1"/>
  <headerFooter>
    <oddHeader>&amp;CSunday
September 21, 2025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02BD8-C8B7-46A7-B810-B72AB300BB48}">
  <sheetPr>
    <pageSetUpPr fitToPage="1"/>
  </sheetPr>
  <dimension ref="A1:AJ125"/>
  <sheetViews>
    <sheetView topLeftCell="Z82" workbookViewId="0">
      <selection activeCell="AI93" sqref="AI93:AI116"/>
    </sheetView>
  </sheetViews>
  <sheetFormatPr defaultColWidth="9.1796875" defaultRowHeight="13" x14ac:dyDescent="0.3"/>
  <cols>
    <col min="1" max="1" width="9.453125" style="68" bestFit="1" customWidth="1"/>
    <col min="2" max="2" width="2.54296875" style="75" customWidth="1"/>
    <col min="3" max="3" width="9.453125" style="68" bestFit="1" customWidth="1"/>
    <col min="4" max="4" width="6.54296875" style="75" customWidth="1"/>
    <col min="5" max="5" width="10" style="68" customWidth="1"/>
    <col min="6" max="6" width="32.81640625" style="68" customWidth="1"/>
    <col min="7" max="7" width="21.54296875" style="68" customWidth="1"/>
    <col min="8" max="8" width="55.81640625" style="68" customWidth="1"/>
    <col min="9" max="9" width="2.54296875" style="68" customWidth="1"/>
    <col min="10" max="10" width="9.453125" style="68" bestFit="1" customWidth="1"/>
    <col min="11" max="11" width="2.54296875" style="75" customWidth="1"/>
    <col min="12" max="12" width="9.453125" style="68" bestFit="1" customWidth="1"/>
    <col min="13" max="13" width="6.54296875" style="75" customWidth="1"/>
    <col min="14" max="14" width="10" style="68" customWidth="1"/>
    <col min="15" max="15" width="30.54296875" style="68" customWidth="1"/>
    <col min="16" max="16" width="17.81640625" style="68" customWidth="1"/>
    <col min="17" max="17" width="55.81640625" style="68" customWidth="1"/>
    <col min="18" max="18" width="2.54296875" style="68" customWidth="1"/>
    <col min="19" max="19" width="9.453125" style="68" bestFit="1" customWidth="1"/>
    <col min="20" max="20" width="2.54296875" style="75" customWidth="1"/>
    <col min="21" max="21" width="9.453125" style="68" bestFit="1" customWidth="1"/>
    <col min="22" max="22" width="6.54296875" style="75" customWidth="1"/>
    <col min="23" max="23" width="10" style="68" customWidth="1"/>
    <col min="24" max="24" width="30.54296875" style="68" customWidth="1"/>
    <col min="25" max="25" width="17.81640625" style="68" customWidth="1"/>
    <col min="26" max="26" width="55.81640625" style="68" customWidth="1"/>
    <col min="27" max="27" width="2.54296875" style="68" customWidth="1"/>
    <col min="28" max="28" width="9.453125" style="68" bestFit="1" customWidth="1"/>
    <col min="29" max="29" width="2.54296875" style="75" customWidth="1"/>
    <col min="30" max="30" width="9.453125" style="68" bestFit="1" customWidth="1"/>
    <col min="31" max="31" width="6.54296875" style="75" customWidth="1"/>
    <col min="32" max="32" width="10" style="68" customWidth="1"/>
    <col min="33" max="33" width="32.81640625" style="68" customWidth="1"/>
    <col min="34" max="34" width="21.54296875" style="68" customWidth="1"/>
    <col min="35" max="35" width="55.81640625" style="68" customWidth="1"/>
    <col min="36" max="36" width="2.54296875" style="68" customWidth="1"/>
    <col min="37" max="16384" width="9.1796875" style="68"/>
  </cols>
  <sheetData>
    <row r="1" spans="1:36" ht="15" customHeight="1" x14ac:dyDescent="0.4">
      <c r="A1" s="174" t="s">
        <v>91</v>
      </c>
      <c r="B1" s="175"/>
      <c r="C1" s="175"/>
      <c r="D1" s="175"/>
      <c r="E1" s="175"/>
      <c r="F1" s="175"/>
      <c r="G1" s="175"/>
      <c r="H1" s="176"/>
      <c r="I1" s="177"/>
      <c r="J1" s="174" t="s">
        <v>92</v>
      </c>
      <c r="K1" s="175"/>
      <c r="L1" s="175"/>
      <c r="M1" s="175"/>
      <c r="N1" s="175"/>
      <c r="O1" s="175"/>
      <c r="P1" s="175"/>
      <c r="Q1" s="175"/>
      <c r="R1" s="177"/>
      <c r="S1" s="174" t="s">
        <v>93</v>
      </c>
      <c r="T1" s="175"/>
      <c r="U1" s="175"/>
      <c r="V1" s="175"/>
      <c r="W1" s="175"/>
      <c r="X1" s="175"/>
      <c r="Y1" s="175"/>
      <c r="Z1" s="175"/>
      <c r="AA1" s="177"/>
      <c r="AB1" s="174" t="s">
        <v>94</v>
      </c>
      <c r="AC1" s="175"/>
      <c r="AD1" s="175"/>
      <c r="AE1" s="175"/>
      <c r="AF1" s="175"/>
      <c r="AG1" s="175"/>
      <c r="AH1" s="175"/>
      <c r="AI1" s="176"/>
      <c r="AJ1" s="177"/>
    </row>
    <row r="2" spans="1:36" ht="26.5" thickBot="1" x14ac:dyDescent="0.35">
      <c r="A2" s="69" t="s">
        <v>5</v>
      </c>
      <c r="B2" s="70"/>
      <c r="C2" s="71" t="s">
        <v>30</v>
      </c>
      <c r="D2" s="70" t="s">
        <v>31</v>
      </c>
      <c r="E2" s="70" t="s">
        <v>32</v>
      </c>
      <c r="F2" s="70" t="s">
        <v>33</v>
      </c>
      <c r="G2" s="70" t="s">
        <v>34</v>
      </c>
      <c r="H2" s="72" t="s">
        <v>35</v>
      </c>
      <c r="I2" s="178"/>
      <c r="J2" s="69" t="s">
        <v>5</v>
      </c>
      <c r="K2" s="70"/>
      <c r="L2" s="71" t="s">
        <v>30</v>
      </c>
      <c r="M2" s="70" t="s">
        <v>31</v>
      </c>
      <c r="N2" s="70" t="s">
        <v>32</v>
      </c>
      <c r="O2" s="70" t="s">
        <v>33</v>
      </c>
      <c r="P2" s="70" t="s">
        <v>34</v>
      </c>
      <c r="Q2" s="70" t="s">
        <v>35</v>
      </c>
      <c r="R2" s="178"/>
      <c r="S2" s="69" t="s">
        <v>5</v>
      </c>
      <c r="T2" s="70"/>
      <c r="U2" s="71" t="s">
        <v>30</v>
      </c>
      <c r="V2" s="70" t="s">
        <v>31</v>
      </c>
      <c r="W2" s="70" t="s">
        <v>32</v>
      </c>
      <c r="X2" s="70" t="s">
        <v>33</v>
      </c>
      <c r="Y2" s="70" t="s">
        <v>34</v>
      </c>
      <c r="Z2" s="70" t="s">
        <v>35</v>
      </c>
      <c r="AA2" s="178"/>
      <c r="AB2" s="69" t="s">
        <v>5</v>
      </c>
      <c r="AC2" s="70"/>
      <c r="AD2" s="71" t="s">
        <v>30</v>
      </c>
      <c r="AE2" s="70" t="s">
        <v>31</v>
      </c>
      <c r="AF2" s="70" t="s">
        <v>32</v>
      </c>
      <c r="AG2" s="70" t="s">
        <v>33</v>
      </c>
      <c r="AH2" s="70" t="s">
        <v>34</v>
      </c>
      <c r="AI2" s="72" t="s">
        <v>35</v>
      </c>
      <c r="AJ2" s="178"/>
    </row>
    <row r="3" spans="1:36" ht="14.5" customHeight="1" x14ac:dyDescent="0.3">
      <c r="A3" s="199">
        <v>0.3125</v>
      </c>
      <c r="B3" s="219" t="s">
        <v>36</v>
      </c>
      <c r="C3" s="181">
        <f>A3+D3/24/60</f>
        <v>0.35416666666666669</v>
      </c>
      <c r="D3" s="225">
        <v>60</v>
      </c>
      <c r="E3" s="242" t="s">
        <v>96</v>
      </c>
      <c r="F3" s="243"/>
      <c r="G3" s="243"/>
      <c r="H3" s="244"/>
      <c r="I3" s="178"/>
      <c r="J3" s="199">
        <v>0.3125</v>
      </c>
      <c r="K3" s="219" t="s">
        <v>36</v>
      </c>
      <c r="L3" s="181">
        <f>J3+M3/24/60</f>
        <v>0.35416666666666669</v>
      </c>
      <c r="M3" s="225">
        <v>60</v>
      </c>
      <c r="N3" s="242" t="s">
        <v>96</v>
      </c>
      <c r="O3" s="243"/>
      <c r="P3" s="243"/>
      <c r="Q3" s="244"/>
      <c r="R3" s="178"/>
      <c r="S3" s="199">
        <v>0.3125</v>
      </c>
      <c r="T3" s="219" t="s">
        <v>36</v>
      </c>
      <c r="U3" s="181">
        <f>S3+V3/24/60</f>
        <v>0.35416666666666669</v>
      </c>
      <c r="V3" s="225">
        <v>60</v>
      </c>
      <c r="W3" s="242" t="s">
        <v>96</v>
      </c>
      <c r="X3" s="243"/>
      <c r="Y3" s="243"/>
      <c r="Z3" s="244"/>
      <c r="AA3" s="178"/>
      <c r="AB3" s="199">
        <v>0.3125</v>
      </c>
      <c r="AC3" s="219" t="s">
        <v>36</v>
      </c>
      <c r="AD3" s="181">
        <f>AB3+AE3/24/60</f>
        <v>0.33333333333333331</v>
      </c>
      <c r="AE3" s="225">
        <v>30</v>
      </c>
      <c r="AF3" s="242" t="s">
        <v>96</v>
      </c>
      <c r="AG3" s="243"/>
      <c r="AH3" s="243"/>
      <c r="AI3" s="244"/>
      <c r="AJ3" s="178"/>
    </row>
    <row r="4" spans="1:36" ht="14.5" customHeight="1" x14ac:dyDescent="0.3">
      <c r="A4" s="199"/>
      <c r="B4" s="219"/>
      <c r="C4" s="181"/>
      <c r="D4" s="225"/>
      <c r="E4" s="242"/>
      <c r="F4" s="243"/>
      <c r="G4" s="243"/>
      <c r="H4" s="244"/>
      <c r="I4" s="178"/>
      <c r="J4" s="199"/>
      <c r="K4" s="219"/>
      <c r="L4" s="181"/>
      <c r="M4" s="225"/>
      <c r="N4" s="242"/>
      <c r="O4" s="243"/>
      <c r="P4" s="243"/>
      <c r="Q4" s="244"/>
      <c r="R4" s="178"/>
      <c r="S4" s="199"/>
      <c r="T4" s="219"/>
      <c r="U4" s="181"/>
      <c r="V4" s="225"/>
      <c r="W4" s="242"/>
      <c r="X4" s="243"/>
      <c r="Y4" s="243"/>
      <c r="Z4" s="244"/>
      <c r="AA4" s="178"/>
      <c r="AB4" s="199"/>
      <c r="AC4" s="219"/>
      <c r="AD4" s="181"/>
      <c r="AE4" s="225"/>
      <c r="AF4" s="242"/>
      <c r="AG4" s="243"/>
      <c r="AH4" s="243"/>
      <c r="AI4" s="244"/>
      <c r="AJ4" s="178"/>
    </row>
    <row r="5" spans="1:36" ht="14.5" customHeight="1" x14ac:dyDescent="0.3">
      <c r="A5" s="199"/>
      <c r="B5" s="219"/>
      <c r="C5" s="181"/>
      <c r="D5" s="225"/>
      <c r="E5" s="242"/>
      <c r="F5" s="243"/>
      <c r="G5" s="243"/>
      <c r="H5" s="244"/>
      <c r="I5" s="178"/>
      <c r="J5" s="199"/>
      <c r="K5" s="219"/>
      <c r="L5" s="181"/>
      <c r="M5" s="225"/>
      <c r="N5" s="242"/>
      <c r="O5" s="243"/>
      <c r="P5" s="243"/>
      <c r="Q5" s="244"/>
      <c r="R5" s="178"/>
      <c r="S5" s="199"/>
      <c r="T5" s="219"/>
      <c r="U5" s="181"/>
      <c r="V5" s="225"/>
      <c r="W5" s="242"/>
      <c r="X5" s="243"/>
      <c r="Y5" s="243"/>
      <c r="Z5" s="244"/>
      <c r="AA5" s="178"/>
      <c r="AB5" s="199"/>
      <c r="AC5" s="219"/>
      <c r="AD5" s="181"/>
      <c r="AE5" s="225"/>
      <c r="AF5" s="242"/>
      <c r="AG5" s="243"/>
      <c r="AH5" s="243"/>
      <c r="AI5" s="244"/>
      <c r="AJ5" s="178"/>
    </row>
    <row r="6" spans="1:36" ht="14.5" customHeight="1" x14ac:dyDescent="0.3">
      <c r="A6" s="199"/>
      <c r="B6" s="219"/>
      <c r="C6" s="181"/>
      <c r="D6" s="225"/>
      <c r="E6" s="242"/>
      <c r="F6" s="243"/>
      <c r="G6" s="243"/>
      <c r="H6" s="244"/>
      <c r="I6" s="178"/>
      <c r="J6" s="199"/>
      <c r="K6" s="219"/>
      <c r="L6" s="181"/>
      <c r="M6" s="225"/>
      <c r="N6" s="242"/>
      <c r="O6" s="243"/>
      <c r="P6" s="243"/>
      <c r="Q6" s="244"/>
      <c r="R6" s="178"/>
      <c r="S6" s="199"/>
      <c r="T6" s="219"/>
      <c r="U6" s="181"/>
      <c r="V6" s="225"/>
      <c r="W6" s="242"/>
      <c r="X6" s="243"/>
      <c r="Y6" s="243"/>
      <c r="Z6" s="244"/>
      <c r="AA6" s="178"/>
      <c r="AB6" s="199"/>
      <c r="AC6" s="219"/>
      <c r="AD6" s="181"/>
      <c r="AE6" s="225"/>
      <c r="AF6" s="242"/>
      <c r="AG6" s="243"/>
      <c r="AH6" s="243"/>
      <c r="AI6" s="244"/>
      <c r="AJ6" s="178"/>
    </row>
    <row r="7" spans="1:36" ht="14.5" customHeight="1" x14ac:dyDescent="0.3">
      <c r="A7" s="199"/>
      <c r="B7" s="219"/>
      <c r="C7" s="181"/>
      <c r="D7" s="225"/>
      <c r="E7" s="242"/>
      <c r="F7" s="243"/>
      <c r="G7" s="243"/>
      <c r="H7" s="244"/>
      <c r="I7" s="178"/>
      <c r="J7" s="199"/>
      <c r="K7" s="219"/>
      <c r="L7" s="181"/>
      <c r="M7" s="225"/>
      <c r="N7" s="242"/>
      <c r="O7" s="243"/>
      <c r="P7" s="243"/>
      <c r="Q7" s="244"/>
      <c r="R7" s="178"/>
      <c r="S7" s="199"/>
      <c r="T7" s="219"/>
      <c r="U7" s="181"/>
      <c r="V7" s="225"/>
      <c r="W7" s="242"/>
      <c r="X7" s="243"/>
      <c r="Y7" s="243"/>
      <c r="Z7" s="244"/>
      <c r="AA7" s="178"/>
      <c r="AB7" s="199"/>
      <c r="AC7" s="219"/>
      <c r="AD7" s="181"/>
      <c r="AE7" s="225"/>
      <c r="AF7" s="242"/>
      <c r="AG7" s="243"/>
      <c r="AH7" s="243"/>
      <c r="AI7" s="244"/>
      <c r="AJ7" s="178"/>
    </row>
    <row r="8" spans="1:36" ht="15" customHeight="1" thickBot="1" x14ac:dyDescent="0.35">
      <c r="A8" s="199"/>
      <c r="B8" s="219"/>
      <c r="C8" s="181"/>
      <c r="D8" s="225"/>
      <c r="E8" s="242"/>
      <c r="F8" s="243"/>
      <c r="G8" s="243"/>
      <c r="H8" s="244"/>
      <c r="I8" s="178"/>
      <c r="J8" s="199"/>
      <c r="K8" s="219"/>
      <c r="L8" s="181"/>
      <c r="M8" s="225"/>
      <c r="N8" s="242"/>
      <c r="O8" s="243"/>
      <c r="P8" s="243"/>
      <c r="Q8" s="244"/>
      <c r="R8" s="178"/>
      <c r="S8" s="199"/>
      <c r="T8" s="219"/>
      <c r="U8" s="181"/>
      <c r="V8" s="225"/>
      <c r="W8" s="242"/>
      <c r="X8" s="243"/>
      <c r="Y8" s="243"/>
      <c r="Z8" s="244"/>
      <c r="AA8" s="178"/>
      <c r="AB8" s="200"/>
      <c r="AC8" s="220"/>
      <c r="AD8" s="182"/>
      <c r="AE8" s="226"/>
      <c r="AF8" s="268"/>
      <c r="AG8" s="269"/>
      <c r="AH8" s="269"/>
      <c r="AI8" s="270"/>
      <c r="AJ8" s="178"/>
    </row>
    <row r="9" spans="1:36" ht="10.15" customHeight="1" x14ac:dyDescent="0.3">
      <c r="A9" s="199"/>
      <c r="B9" s="219"/>
      <c r="C9" s="181"/>
      <c r="D9" s="225"/>
      <c r="E9" s="242"/>
      <c r="F9" s="243"/>
      <c r="G9" s="243"/>
      <c r="H9" s="244"/>
      <c r="I9" s="178"/>
      <c r="J9" s="199"/>
      <c r="K9" s="219"/>
      <c r="L9" s="181"/>
      <c r="M9" s="225"/>
      <c r="N9" s="242"/>
      <c r="O9" s="243"/>
      <c r="P9" s="243"/>
      <c r="Q9" s="244"/>
      <c r="R9" s="178"/>
      <c r="S9" s="199"/>
      <c r="T9" s="219"/>
      <c r="U9" s="181"/>
      <c r="V9" s="225"/>
      <c r="W9" s="242"/>
      <c r="X9" s="243"/>
      <c r="Y9" s="243"/>
      <c r="Z9" s="244"/>
      <c r="AA9" s="178"/>
      <c r="AB9" s="198">
        <v>0.33333333333333331</v>
      </c>
      <c r="AC9" s="201" t="s">
        <v>36</v>
      </c>
      <c r="AD9" s="180">
        <f>AB9+AE9/24/60</f>
        <v>0.41666666666666663</v>
      </c>
      <c r="AE9" s="183">
        <v>120</v>
      </c>
      <c r="AF9" s="186" t="s">
        <v>333</v>
      </c>
      <c r="AG9" s="189" t="s">
        <v>69</v>
      </c>
      <c r="AH9" s="192" t="s">
        <v>179</v>
      </c>
      <c r="AI9" s="195" t="s">
        <v>70</v>
      </c>
      <c r="AJ9" s="178"/>
    </row>
    <row r="10" spans="1:36" ht="10.15" customHeight="1" x14ac:dyDescent="0.3">
      <c r="A10" s="199"/>
      <c r="B10" s="219"/>
      <c r="C10" s="181"/>
      <c r="D10" s="225"/>
      <c r="E10" s="242"/>
      <c r="F10" s="243"/>
      <c r="G10" s="243"/>
      <c r="H10" s="244"/>
      <c r="I10" s="178"/>
      <c r="J10" s="199"/>
      <c r="K10" s="219"/>
      <c r="L10" s="181"/>
      <c r="M10" s="225"/>
      <c r="N10" s="242"/>
      <c r="O10" s="243"/>
      <c r="P10" s="243"/>
      <c r="Q10" s="244"/>
      <c r="R10" s="178"/>
      <c r="S10" s="199"/>
      <c r="T10" s="219"/>
      <c r="U10" s="181"/>
      <c r="V10" s="225"/>
      <c r="W10" s="242"/>
      <c r="X10" s="243"/>
      <c r="Y10" s="243"/>
      <c r="Z10" s="244"/>
      <c r="AA10" s="178"/>
      <c r="AB10" s="199"/>
      <c r="AC10" s="202"/>
      <c r="AD10" s="181"/>
      <c r="AE10" s="184"/>
      <c r="AF10" s="187"/>
      <c r="AG10" s="190"/>
      <c r="AH10" s="193"/>
      <c r="AI10" s="196"/>
      <c r="AJ10" s="178"/>
    </row>
    <row r="11" spans="1:36" ht="10.15" customHeight="1" x14ac:dyDescent="0.3">
      <c r="A11" s="199"/>
      <c r="B11" s="219"/>
      <c r="C11" s="181"/>
      <c r="D11" s="225"/>
      <c r="E11" s="242"/>
      <c r="F11" s="243"/>
      <c r="G11" s="243"/>
      <c r="H11" s="244"/>
      <c r="I11" s="178"/>
      <c r="J11" s="199"/>
      <c r="K11" s="219"/>
      <c r="L11" s="181"/>
      <c r="M11" s="225"/>
      <c r="N11" s="242"/>
      <c r="O11" s="243"/>
      <c r="P11" s="243"/>
      <c r="Q11" s="244"/>
      <c r="R11" s="178"/>
      <c r="S11" s="199"/>
      <c r="T11" s="219"/>
      <c r="U11" s="181"/>
      <c r="V11" s="225"/>
      <c r="W11" s="242"/>
      <c r="X11" s="243"/>
      <c r="Y11" s="243"/>
      <c r="Z11" s="244"/>
      <c r="AA11" s="178"/>
      <c r="AB11" s="199"/>
      <c r="AC11" s="202"/>
      <c r="AD11" s="181"/>
      <c r="AE11" s="184"/>
      <c r="AF11" s="187"/>
      <c r="AG11" s="190"/>
      <c r="AH11" s="193"/>
      <c r="AI11" s="196"/>
      <c r="AJ11" s="178"/>
    </row>
    <row r="12" spans="1:36" ht="10.15" customHeight="1" x14ac:dyDescent="0.3">
      <c r="A12" s="199"/>
      <c r="B12" s="219"/>
      <c r="C12" s="181"/>
      <c r="D12" s="225"/>
      <c r="E12" s="242"/>
      <c r="F12" s="243"/>
      <c r="G12" s="243"/>
      <c r="H12" s="244"/>
      <c r="I12" s="178"/>
      <c r="J12" s="199"/>
      <c r="K12" s="219"/>
      <c r="L12" s="181"/>
      <c r="M12" s="225"/>
      <c r="N12" s="242"/>
      <c r="O12" s="243"/>
      <c r="P12" s="243"/>
      <c r="Q12" s="244"/>
      <c r="R12" s="178"/>
      <c r="S12" s="199"/>
      <c r="T12" s="219"/>
      <c r="U12" s="181"/>
      <c r="V12" s="225"/>
      <c r="W12" s="242"/>
      <c r="X12" s="243"/>
      <c r="Y12" s="243"/>
      <c r="Z12" s="244"/>
      <c r="AA12" s="178"/>
      <c r="AB12" s="199"/>
      <c r="AC12" s="202"/>
      <c r="AD12" s="181"/>
      <c r="AE12" s="184"/>
      <c r="AF12" s="187"/>
      <c r="AG12" s="190"/>
      <c r="AH12" s="193"/>
      <c r="AI12" s="196"/>
      <c r="AJ12" s="178"/>
    </row>
    <row r="13" spans="1:36" ht="10.15" customHeight="1" x14ac:dyDescent="0.3">
      <c r="A13" s="199"/>
      <c r="B13" s="219"/>
      <c r="C13" s="181"/>
      <c r="D13" s="225"/>
      <c r="E13" s="242"/>
      <c r="F13" s="243"/>
      <c r="G13" s="243"/>
      <c r="H13" s="244"/>
      <c r="I13" s="178"/>
      <c r="J13" s="199"/>
      <c r="K13" s="219"/>
      <c r="L13" s="181"/>
      <c r="M13" s="225"/>
      <c r="N13" s="242"/>
      <c r="O13" s="243"/>
      <c r="P13" s="243"/>
      <c r="Q13" s="244"/>
      <c r="R13" s="178"/>
      <c r="S13" s="199"/>
      <c r="T13" s="219"/>
      <c r="U13" s="181"/>
      <c r="V13" s="225"/>
      <c r="W13" s="242"/>
      <c r="X13" s="243"/>
      <c r="Y13" s="243"/>
      <c r="Z13" s="244"/>
      <c r="AA13" s="178"/>
      <c r="AB13" s="199"/>
      <c r="AC13" s="202"/>
      <c r="AD13" s="181"/>
      <c r="AE13" s="184"/>
      <c r="AF13" s="187"/>
      <c r="AG13" s="190"/>
      <c r="AH13" s="193"/>
      <c r="AI13" s="196"/>
      <c r="AJ13" s="178"/>
    </row>
    <row r="14" spans="1:36" ht="10.15" customHeight="1" thickBot="1" x14ac:dyDescent="0.35">
      <c r="A14" s="200"/>
      <c r="B14" s="220"/>
      <c r="C14" s="182"/>
      <c r="D14" s="226"/>
      <c r="E14" s="268"/>
      <c r="F14" s="269"/>
      <c r="G14" s="269"/>
      <c r="H14" s="270"/>
      <c r="I14" s="178"/>
      <c r="J14" s="200"/>
      <c r="K14" s="220"/>
      <c r="L14" s="182"/>
      <c r="M14" s="226"/>
      <c r="N14" s="268"/>
      <c r="O14" s="269"/>
      <c r="P14" s="269"/>
      <c r="Q14" s="270"/>
      <c r="R14" s="178"/>
      <c r="S14" s="200"/>
      <c r="T14" s="220"/>
      <c r="U14" s="182"/>
      <c r="V14" s="226"/>
      <c r="W14" s="268"/>
      <c r="X14" s="269"/>
      <c r="Y14" s="269"/>
      <c r="Z14" s="270"/>
      <c r="AA14" s="178"/>
      <c r="AB14" s="199"/>
      <c r="AC14" s="202"/>
      <c r="AD14" s="181"/>
      <c r="AE14" s="184"/>
      <c r="AF14" s="187"/>
      <c r="AG14" s="190"/>
      <c r="AH14" s="193"/>
      <c r="AI14" s="196"/>
      <c r="AJ14" s="178"/>
    </row>
    <row r="15" spans="1:36" ht="10.15" customHeight="1" x14ac:dyDescent="0.3">
      <c r="A15" s="199">
        <v>0.35416666666666669</v>
      </c>
      <c r="B15" s="202"/>
      <c r="C15" s="181">
        <f>A15+D15/24/60</f>
        <v>0.41666666666666669</v>
      </c>
      <c r="D15" s="204">
        <v>90</v>
      </c>
      <c r="E15" s="208" t="s">
        <v>37</v>
      </c>
      <c r="F15" s="238" t="s">
        <v>17</v>
      </c>
      <c r="G15" s="214" t="s">
        <v>173</v>
      </c>
      <c r="H15" s="265" t="s">
        <v>169</v>
      </c>
      <c r="I15" s="178"/>
      <c r="J15" s="199">
        <v>0.35416666666666669</v>
      </c>
      <c r="K15" s="202" t="s">
        <v>36</v>
      </c>
      <c r="L15" s="181">
        <f>J15+M15/24/60</f>
        <v>0.41666666666666669</v>
      </c>
      <c r="M15" s="204">
        <v>90</v>
      </c>
      <c r="N15" s="207" t="s">
        <v>37</v>
      </c>
      <c r="O15" s="210" t="s">
        <v>97</v>
      </c>
      <c r="P15" s="213" t="s">
        <v>172</v>
      </c>
      <c r="Q15" s="216" t="s">
        <v>174</v>
      </c>
      <c r="R15" s="178"/>
      <c r="S15" s="199">
        <v>0.35416666666666669</v>
      </c>
      <c r="T15" s="202" t="s">
        <v>36</v>
      </c>
      <c r="U15" s="181">
        <f>S15+V15/24/60</f>
        <v>0.41666666666666669</v>
      </c>
      <c r="V15" s="204">
        <v>90</v>
      </c>
      <c r="W15" s="207" t="s">
        <v>37</v>
      </c>
      <c r="X15" s="210" t="s">
        <v>98</v>
      </c>
      <c r="Y15" s="213" t="s">
        <v>177</v>
      </c>
      <c r="Z15" s="216" t="s">
        <v>178</v>
      </c>
      <c r="AA15" s="178"/>
      <c r="AB15" s="199"/>
      <c r="AC15" s="202"/>
      <c r="AD15" s="181"/>
      <c r="AE15" s="184"/>
      <c r="AF15" s="187"/>
      <c r="AG15" s="190"/>
      <c r="AH15" s="193"/>
      <c r="AI15" s="196"/>
      <c r="AJ15" s="178"/>
    </row>
    <row r="16" spans="1:36" ht="10.15" customHeight="1" x14ac:dyDescent="0.3">
      <c r="A16" s="199"/>
      <c r="B16" s="202"/>
      <c r="C16" s="181"/>
      <c r="D16" s="205"/>
      <c r="E16" s="208"/>
      <c r="F16" s="238"/>
      <c r="G16" s="214"/>
      <c r="H16" s="266"/>
      <c r="I16" s="178"/>
      <c r="J16" s="199"/>
      <c r="K16" s="202"/>
      <c r="L16" s="181"/>
      <c r="M16" s="205"/>
      <c r="N16" s="208"/>
      <c r="O16" s="211"/>
      <c r="P16" s="214"/>
      <c r="Q16" s="217"/>
      <c r="R16" s="178"/>
      <c r="S16" s="199"/>
      <c r="T16" s="202"/>
      <c r="U16" s="181"/>
      <c r="V16" s="205"/>
      <c r="W16" s="208"/>
      <c r="X16" s="211"/>
      <c r="Y16" s="214"/>
      <c r="Z16" s="217"/>
      <c r="AA16" s="178"/>
      <c r="AB16" s="199"/>
      <c r="AC16" s="202"/>
      <c r="AD16" s="181"/>
      <c r="AE16" s="184"/>
      <c r="AF16" s="187"/>
      <c r="AG16" s="190"/>
      <c r="AH16" s="193"/>
      <c r="AI16" s="196"/>
      <c r="AJ16" s="178"/>
    </row>
    <row r="17" spans="1:36" ht="10.15" customHeight="1" x14ac:dyDescent="0.3">
      <c r="A17" s="199"/>
      <c r="B17" s="202"/>
      <c r="C17" s="181"/>
      <c r="D17" s="205"/>
      <c r="E17" s="208"/>
      <c r="F17" s="238"/>
      <c r="G17" s="214"/>
      <c r="H17" s="266"/>
      <c r="I17" s="178"/>
      <c r="J17" s="199"/>
      <c r="K17" s="202"/>
      <c r="L17" s="181"/>
      <c r="M17" s="205"/>
      <c r="N17" s="208"/>
      <c r="O17" s="211"/>
      <c r="P17" s="214"/>
      <c r="Q17" s="217"/>
      <c r="R17" s="178"/>
      <c r="S17" s="199"/>
      <c r="T17" s="202"/>
      <c r="U17" s="181"/>
      <c r="V17" s="205"/>
      <c r="W17" s="208"/>
      <c r="X17" s="211"/>
      <c r="Y17" s="214"/>
      <c r="Z17" s="217"/>
      <c r="AA17" s="178"/>
      <c r="AB17" s="199"/>
      <c r="AC17" s="202"/>
      <c r="AD17" s="181"/>
      <c r="AE17" s="184"/>
      <c r="AF17" s="187"/>
      <c r="AG17" s="190"/>
      <c r="AH17" s="193"/>
      <c r="AI17" s="196"/>
      <c r="AJ17" s="178"/>
    </row>
    <row r="18" spans="1:36" ht="10.15" customHeight="1" x14ac:dyDescent="0.3">
      <c r="A18" s="199"/>
      <c r="B18" s="202"/>
      <c r="C18" s="181"/>
      <c r="D18" s="205"/>
      <c r="E18" s="208"/>
      <c r="F18" s="238"/>
      <c r="G18" s="214"/>
      <c r="H18" s="266"/>
      <c r="I18" s="178"/>
      <c r="J18" s="199"/>
      <c r="K18" s="202"/>
      <c r="L18" s="181"/>
      <c r="M18" s="205"/>
      <c r="N18" s="208"/>
      <c r="O18" s="211"/>
      <c r="P18" s="214"/>
      <c r="Q18" s="217"/>
      <c r="R18" s="178"/>
      <c r="S18" s="199"/>
      <c r="T18" s="202"/>
      <c r="U18" s="181"/>
      <c r="V18" s="205"/>
      <c r="W18" s="208"/>
      <c r="X18" s="211"/>
      <c r="Y18" s="214"/>
      <c r="Z18" s="217"/>
      <c r="AA18" s="178"/>
      <c r="AB18" s="199"/>
      <c r="AC18" s="202"/>
      <c r="AD18" s="181"/>
      <c r="AE18" s="184"/>
      <c r="AF18" s="187"/>
      <c r="AG18" s="190"/>
      <c r="AH18" s="193"/>
      <c r="AI18" s="196"/>
      <c r="AJ18" s="178"/>
    </row>
    <row r="19" spans="1:36" ht="10.15" customHeight="1" x14ac:dyDescent="0.3">
      <c r="A19" s="199"/>
      <c r="B19" s="202"/>
      <c r="C19" s="181"/>
      <c r="D19" s="205"/>
      <c r="E19" s="208"/>
      <c r="F19" s="238"/>
      <c r="G19" s="214"/>
      <c r="H19" s="266"/>
      <c r="I19" s="178"/>
      <c r="J19" s="199"/>
      <c r="K19" s="202"/>
      <c r="L19" s="181"/>
      <c r="M19" s="205"/>
      <c r="N19" s="208"/>
      <c r="O19" s="211"/>
      <c r="P19" s="214"/>
      <c r="Q19" s="217"/>
      <c r="R19" s="178"/>
      <c r="S19" s="199"/>
      <c r="T19" s="202"/>
      <c r="U19" s="181"/>
      <c r="V19" s="205"/>
      <c r="W19" s="208"/>
      <c r="X19" s="211"/>
      <c r="Y19" s="214"/>
      <c r="Z19" s="217"/>
      <c r="AA19" s="178"/>
      <c r="AB19" s="199"/>
      <c r="AC19" s="202"/>
      <c r="AD19" s="181"/>
      <c r="AE19" s="184"/>
      <c r="AF19" s="187"/>
      <c r="AG19" s="190"/>
      <c r="AH19" s="193"/>
      <c r="AI19" s="196"/>
      <c r="AJ19" s="178"/>
    </row>
    <row r="20" spans="1:36" ht="10.15" customHeight="1" x14ac:dyDescent="0.3">
      <c r="A20" s="199"/>
      <c r="B20" s="202"/>
      <c r="C20" s="181"/>
      <c r="D20" s="205"/>
      <c r="E20" s="208"/>
      <c r="F20" s="238"/>
      <c r="G20" s="214"/>
      <c r="H20" s="266"/>
      <c r="I20" s="178"/>
      <c r="J20" s="199"/>
      <c r="K20" s="202"/>
      <c r="L20" s="181"/>
      <c r="M20" s="205"/>
      <c r="N20" s="208"/>
      <c r="O20" s="211"/>
      <c r="P20" s="214"/>
      <c r="Q20" s="217"/>
      <c r="R20" s="178"/>
      <c r="S20" s="199"/>
      <c r="T20" s="202"/>
      <c r="U20" s="181"/>
      <c r="V20" s="205"/>
      <c r="W20" s="208"/>
      <c r="X20" s="211"/>
      <c r="Y20" s="214"/>
      <c r="Z20" s="217"/>
      <c r="AA20" s="178"/>
      <c r="AB20" s="199"/>
      <c r="AC20" s="202"/>
      <c r="AD20" s="181"/>
      <c r="AE20" s="184"/>
      <c r="AF20" s="187"/>
      <c r="AG20" s="190"/>
      <c r="AH20" s="193"/>
      <c r="AI20" s="196"/>
      <c r="AJ20" s="178"/>
    </row>
    <row r="21" spans="1:36" ht="10.15" customHeight="1" x14ac:dyDescent="0.3">
      <c r="A21" s="199"/>
      <c r="B21" s="202"/>
      <c r="C21" s="181"/>
      <c r="D21" s="205"/>
      <c r="E21" s="208"/>
      <c r="F21" s="238"/>
      <c r="G21" s="214"/>
      <c r="H21" s="266"/>
      <c r="I21" s="178"/>
      <c r="J21" s="199"/>
      <c r="K21" s="202"/>
      <c r="L21" s="181"/>
      <c r="M21" s="205"/>
      <c r="N21" s="208"/>
      <c r="O21" s="211"/>
      <c r="P21" s="214"/>
      <c r="Q21" s="217"/>
      <c r="R21" s="178"/>
      <c r="S21" s="199"/>
      <c r="T21" s="202"/>
      <c r="U21" s="181"/>
      <c r="V21" s="205"/>
      <c r="W21" s="208"/>
      <c r="X21" s="211"/>
      <c r="Y21" s="214"/>
      <c r="Z21" s="217"/>
      <c r="AA21" s="178"/>
      <c r="AB21" s="199"/>
      <c r="AC21" s="202"/>
      <c r="AD21" s="181"/>
      <c r="AE21" s="184"/>
      <c r="AF21" s="187"/>
      <c r="AG21" s="190"/>
      <c r="AH21" s="193"/>
      <c r="AI21" s="196"/>
      <c r="AJ21" s="178"/>
    </row>
    <row r="22" spans="1:36" ht="10.15" customHeight="1" x14ac:dyDescent="0.3">
      <c r="A22" s="199"/>
      <c r="B22" s="202"/>
      <c r="C22" s="181"/>
      <c r="D22" s="205"/>
      <c r="E22" s="208"/>
      <c r="F22" s="238"/>
      <c r="G22" s="214"/>
      <c r="H22" s="266"/>
      <c r="I22" s="178"/>
      <c r="J22" s="199"/>
      <c r="K22" s="202"/>
      <c r="L22" s="181"/>
      <c r="M22" s="205"/>
      <c r="N22" s="208"/>
      <c r="O22" s="211"/>
      <c r="P22" s="214"/>
      <c r="Q22" s="217"/>
      <c r="R22" s="178"/>
      <c r="S22" s="199"/>
      <c r="T22" s="202"/>
      <c r="U22" s="181"/>
      <c r="V22" s="205"/>
      <c r="W22" s="208"/>
      <c r="X22" s="211"/>
      <c r="Y22" s="214"/>
      <c r="Z22" s="217"/>
      <c r="AA22" s="178"/>
      <c r="AB22" s="199"/>
      <c r="AC22" s="202"/>
      <c r="AD22" s="181"/>
      <c r="AE22" s="184"/>
      <c r="AF22" s="187"/>
      <c r="AG22" s="190"/>
      <c r="AH22" s="193"/>
      <c r="AI22" s="196"/>
      <c r="AJ22" s="178"/>
    </row>
    <row r="23" spans="1:36" ht="10.15" customHeight="1" x14ac:dyDescent="0.3">
      <c r="A23" s="199"/>
      <c r="B23" s="202"/>
      <c r="C23" s="181"/>
      <c r="D23" s="205"/>
      <c r="E23" s="208"/>
      <c r="F23" s="238"/>
      <c r="G23" s="214"/>
      <c r="H23" s="266"/>
      <c r="I23" s="178"/>
      <c r="J23" s="199"/>
      <c r="K23" s="202"/>
      <c r="L23" s="181"/>
      <c r="M23" s="205"/>
      <c r="N23" s="208"/>
      <c r="O23" s="211"/>
      <c r="P23" s="214"/>
      <c r="Q23" s="217"/>
      <c r="R23" s="178"/>
      <c r="S23" s="199"/>
      <c r="T23" s="202"/>
      <c r="U23" s="181"/>
      <c r="V23" s="205"/>
      <c r="W23" s="208"/>
      <c r="X23" s="211"/>
      <c r="Y23" s="214"/>
      <c r="Z23" s="217"/>
      <c r="AA23" s="178"/>
      <c r="AB23" s="199"/>
      <c r="AC23" s="202"/>
      <c r="AD23" s="181"/>
      <c r="AE23" s="184"/>
      <c r="AF23" s="187"/>
      <c r="AG23" s="190"/>
      <c r="AH23" s="193"/>
      <c r="AI23" s="196"/>
      <c r="AJ23" s="178"/>
    </row>
    <row r="24" spans="1:36" ht="10.15" customHeight="1" x14ac:dyDescent="0.3">
      <c r="A24" s="199"/>
      <c r="B24" s="202"/>
      <c r="C24" s="181"/>
      <c r="D24" s="205"/>
      <c r="E24" s="208"/>
      <c r="F24" s="238"/>
      <c r="G24" s="214"/>
      <c r="H24" s="266"/>
      <c r="I24" s="178"/>
      <c r="J24" s="199"/>
      <c r="K24" s="202"/>
      <c r="L24" s="181"/>
      <c r="M24" s="205"/>
      <c r="N24" s="208"/>
      <c r="O24" s="211"/>
      <c r="P24" s="214"/>
      <c r="Q24" s="217"/>
      <c r="R24" s="178"/>
      <c r="S24" s="199"/>
      <c r="T24" s="202"/>
      <c r="U24" s="181"/>
      <c r="V24" s="205"/>
      <c r="W24" s="208"/>
      <c r="X24" s="211"/>
      <c r="Y24" s="214"/>
      <c r="Z24" s="217"/>
      <c r="AA24" s="178"/>
      <c r="AB24" s="199"/>
      <c r="AC24" s="202"/>
      <c r="AD24" s="181"/>
      <c r="AE24" s="184"/>
      <c r="AF24" s="187"/>
      <c r="AG24" s="190"/>
      <c r="AH24" s="193"/>
      <c r="AI24" s="196"/>
      <c r="AJ24" s="178"/>
    </row>
    <row r="25" spans="1:36" ht="10.15" customHeight="1" x14ac:dyDescent="0.3">
      <c r="A25" s="199"/>
      <c r="B25" s="202"/>
      <c r="C25" s="181"/>
      <c r="D25" s="205"/>
      <c r="E25" s="208"/>
      <c r="F25" s="238"/>
      <c r="G25" s="214"/>
      <c r="H25" s="266"/>
      <c r="I25" s="178"/>
      <c r="J25" s="199"/>
      <c r="K25" s="202"/>
      <c r="L25" s="181"/>
      <c r="M25" s="205"/>
      <c r="N25" s="208"/>
      <c r="O25" s="211"/>
      <c r="P25" s="214"/>
      <c r="Q25" s="217"/>
      <c r="R25" s="178"/>
      <c r="S25" s="199"/>
      <c r="T25" s="202"/>
      <c r="U25" s="181"/>
      <c r="V25" s="205"/>
      <c r="W25" s="208"/>
      <c r="X25" s="211"/>
      <c r="Y25" s="214"/>
      <c r="Z25" s="217"/>
      <c r="AA25" s="178"/>
      <c r="AB25" s="199"/>
      <c r="AC25" s="202"/>
      <c r="AD25" s="181"/>
      <c r="AE25" s="184"/>
      <c r="AF25" s="187"/>
      <c r="AG25" s="190"/>
      <c r="AH25" s="193"/>
      <c r="AI25" s="196"/>
      <c r="AJ25" s="178"/>
    </row>
    <row r="26" spans="1:36" ht="10.15" customHeight="1" x14ac:dyDescent="0.3">
      <c r="A26" s="199"/>
      <c r="B26" s="202"/>
      <c r="C26" s="181"/>
      <c r="D26" s="205"/>
      <c r="E26" s="208"/>
      <c r="F26" s="238"/>
      <c r="G26" s="214"/>
      <c r="H26" s="266"/>
      <c r="I26" s="178"/>
      <c r="J26" s="199"/>
      <c r="K26" s="202"/>
      <c r="L26" s="181"/>
      <c r="M26" s="205"/>
      <c r="N26" s="208"/>
      <c r="O26" s="211"/>
      <c r="P26" s="214"/>
      <c r="Q26" s="217"/>
      <c r="R26" s="178"/>
      <c r="S26" s="199"/>
      <c r="T26" s="202"/>
      <c r="U26" s="181"/>
      <c r="V26" s="205"/>
      <c r="W26" s="208"/>
      <c r="X26" s="211"/>
      <c r="Y26" s="214"/>
      <c r="Z26" s="217"/>
      <c r="AA26" s="178"/>
      <c r="AB26" s="199"/>
      <c r="AC26" s="202"/>
      <c r="AD26" s="181"/>
      <c r="AE26" s="184"/>
      <c r="AF26" s="187"/>
      <c r="AG26" s="190"/>
      <c r="AH26" s="193"/>
      <c r="AI26" s="196"/>
      <c r="AJ26" s="178"/>
    </row>
    <row r="27" spans="1:36" ht="10.15" customHeight="1" x14ac:dyDescent="0.3">
      <c r="A27" s="199"/>
      <c r="B27" s="202"/>
      <c r="C27" s="181"/>
      <c r="D27" s="205"/>
      <c r="E27" s="208"/>
      <c r="F27" s="238"/>
      <c r="G27" s="214"/>
      <c r="H27" s="266"/>
      <c r="I27" s="178"/>
      <c r="J27" s="199"/>
      <c r="K27" s="202"/>
      <c r="L27" s="181"/>
      <c r="M27" s="205"/>
      <c r="N27" s="208"/>
      <c r="O27" s="211"/>
      <c r="P27" s="214"/>
      <c r="Q27" s="217"/>
      <c r="R27" s="178"/>
      <c r="S27" s="199"/>
      <c r="T27" s="202"/>
      <c r="U27" s="181"/>
      <c r="V27" s="205"/>
      <c r="W27" s="208"/>
      <c r="X27" s="211"/>
      <c r="Y27" s="214"/>
      <c r="Z27" s="217"/>
      <c r="AA27" s="178"/>
      <c r="AB27" s="199"/>
      <c r="AC27" s="202"/>
      <c r="AD27" s="181"/>
      <c r="AE27" s="184"/>
      <c r="AF27" s="187"/>
      <c r="AG27" s="190"/>
      <c r="AH27" s="193"/>
      <c r="AI27" s="196"/>
      <c r="AJ27" s="178"/>
    </row>
    <row r="28" spans="1:36" ht="10.15" customHeight="1" x14ac:dyDescent="0.3">
      <c r="A28" s="199"/>
      <c r="B28" s="202"/>
      <c r="C28" s="181"/>
      <c r="D28" s="205"/>
      <c r="E28" s="208"/>
      <c r="F28" s="238"/>
      <c r="G28" s="214"/>
      <c r="H28" s="266"/>
      <c r="I28" s="178"/>
      <c r="J28" s="199"/>
      <c r="K28" s="202"/>
      <c r="L28" s="181"/>
      <c r="M28" s="205"/>
      <c r="N28" s="208"/>
      <c r="O28" s="211"/>
      <c r="P28" s="214"/>
      <c r="Q28" s="217"/>
      <c r="R28" s="178"/>
      <c r="S28" s="199"/>
      <c r="T28" s="202"/>
      <c r="U28" s="181"/>
      <c r="V28" s="205"/>
      <c r="W28" s="208"/>
      <c r="X28" s="211"/>
      <c r="Y28" s="214"/>
      <c r="Z28" s="217"/>
      <c r="AA28" s="178"/>
      <c r="AB28" s="199"/>
      <c r="AC28" s="202"/>
      <c r="AD28" s="181"/>
      <c r="AE28" s="184"/>
      <c r="AF28" s="187"/>
      <c r="AG28" s="190"/>
      <c r="AH28" s="193"/>
      <c r="AI28" s="196"/>
      <c r="AJ28" s="178"/>
    </row>
    <row r="29" spans="1:36" ht="10.15" customHeight="1" x14ac:dyDescent="0.3">
      <c r="A29" s="199"/>
      <c r="B29" s="202"/>
      <c r="C29" s="181"/>
      <c r="D29" s="205"/>
      <c r="E29" s="208"/>
      <c r="F29" s="238"/>
      <c r="G29" s="214"/>
      <c r="H29" s="266"/>
      <c r="I29" s="178"/>
      <c r="J29" s="199"/>
      <c r="K29" s="202"/>
      <c r="L29" s="181"/>
      <c r="M29" s="205"/>
      <c r="N29" s="208"/>
      <c r="O29" s="211"/>
      <c r="P29" s="214"/>
      <c r="Q29" s="217"/>
      <c r="R29" s="178"/>
      <c r="S29" s="199"/>
      <c r="T29" s="202"/>
      <c r="U29" s="181"/>
      <c r="V29" s="205"/>
      <c r="W29" s="208"/>
      <c r="X29" s="211"/>
      <c r="Y29" s="214"/>
      <c r="Z29" s="217"/>
      <c r="AA29" s="178"/>
      <c r="AB29" s="199"/>
      <c r="AC29" s="202"/>
      <c r="AD29" s="181"/>
      <c r="AE29" s="184"/>
      <c r="AF29" s="187"/>
      <c r="AG29" s="190"/>
      <c r="AH29" s="193"/>
      <c r="AI29" s="196"/>
      <c r="AJ29" s="178"/>
    </row>
    <row r="30" spans="1:36" ht="10.15" customHeight="1" x14ac:dyDescent="0.3">
      <c r="A30" s="199"/>
      <c r="B30" s="202"/>
      <c r="C30" s="181"/>
      <c r="D30" s="205"/>
      <c r="E30" s="208"/>
      <c r="F30" s="238"/>
      <c r="G30" s="214"/>
      <c r="H30" s="266"/>
      <c r="I30" s="178"/>
      <c r="J30" s="199"/>
      <c r="K30" s="202"/>
      <c r="L30" s="181"/>
      <c r="M30" s="205"/>
      <c r="N30" s="208"/>
      <c r="O30" s="211"/>
      <c r="P30" s="214"/>
      <c r="Q30" s="217"/>
      <c r="R30" s="178"/>
      <c r="S30" s="199"/>
      <c r="T30" s="202"/>
      <c r="U30" s="181"/>
      <c r="V30" s="205"/>
      <c r="W30" s="208"/>
      <c r="X30" s="211"/>
      <c r="Y30" s="214"/>
      <c r="Z30" s="217"/>
      <c r="AA30" s="178"/>
      <c r="AB30" s="199">
        <f>AD9</f>
        <v>0.41666666666666663</v>
      </c>
      <c r="AC30" s="202" t="s">
        <v>36</v>
      </c>
      <c r="AD30" s="181">
        <f>AB30+AE30/24/60</f>
        <v>0.43749999999999994</v>
      </c>
      <c r="AE30" s="184">
        <v>30</v>
      </c>
      <c r="AF30" s="187" t="s">
        <v>4</v>
      </c>
      <c r="AG30" s="190"/>
      <c r="AH30" s="193"/>
      <c r="AI30" s="196"/>
      <c r="AJ30" s="178"/>
    </row>
    <row r="31" spans="1:36" ht="10.15" customHeight="1" x14ac:dyDescent="0.3">
      <c r="A31" s="199"/>
      <c r="B31" s="202"/>
      <c r="C31" s="181"/>
      <c r="D31" s="205"/>
      <c r="E31" s="208"/>
      <c r="F31" s="238"/>
      <c r="G31" s="214"/>
      <c r="H31" s="266"/>
      <c r="I31" s="178"/>
      <c r="J31" s="199"/>
      <c r="K31" s="202"/>
      <c r="L31" s="181"/>
      <c r="M31" s="205"/>
      <c r="N31" s="208"/>
      <c r="O31" s="211"/>
      <c r="P31" s="214"/>
      <c r="Q31" s="217"/>
      <c r="R31" s="178"/>
      <c r="S31" s="199"/>
      <c r="T31" s="202"/>
      <c r="U31" s="181"/>
      <c r="V31" s="205"/>
      <c r="W31" s="208"/>
      <c r="X31" s="211"/>
      <c r="Y31" s="214"/>
      <c r="Z31" s="217"/>
      <c r="AA31" s="178"/>
      <c r="AB31" s="199"/>
      <c r="AC31" s="202"/>
      <c r="AD31" s="181"/>
      <c r="AE31" s="184"/>
      <c r="AF31" s="187"/>
      <c r="AG31" s="190"/>
      <c r="AH31" s="193"/>
      <c r="AI31" s="196"/>
      <c r="AJ31" s="178"/>
    </row>
    <row r="32" spans="1:36" ht="10.15" customHeight="1" thickBot="1" x14ac:dyDescent="0.35">
      <c r="A32" s="200"/>
      <c r="B32" s="203"/>
      <c r="C32" s="182"/>
      <c r="D32" s="206"/>
      <c r="E32" s="208"/>
      <c r="F32" s="238"/>
      <c r="G32" s="214"/>
      <c r="H32" s="267"/>
      <c r="I32" s="178"/>
      <c r="J32" s="200"/>
      <c r="K32" s="203"/>
      <c r="L32" s="182"/>
      <c r="M32" s="206"/>
      <c r="N32" s="209"/>
      <c r="O32" s="212"/>
      <c r="P32" s="215"/>
      <c r="Q32" s="217"/>
      <c r="R32" s="178"/>
      <c r="S32" s="200"/>
      <c r="T32" s="203"/>
      <c r="U32" s="182"/>
      <c r="V32" s="206"/>
      <c r="W32" s="209"/>
      <c r="X32" s="212"/>
      <c r="Y32" s="264"/>
      <c r="Z32" s="235"/>
      <c r="AA32" s="178"/>
      <c r="AB32" s="200"/>
      <c r="AC32" s="203"/>
      <c r="AD32" s="182"/>
      <c r="AE32" s="185"/>
      <c r="AF32" s="188"/>
      <c r="AG32" s="191"/>
      <c r="AH32" s="194"/>
      <c r="AI32" s="197"/>
      <c r="AJ32" s="178"/>
    </row>
    <row r="33" spans="1:36" ht="10.15" customHeight="1" x14ac:dyDescent="0.3">
      <c r="A33" s="198">
        <f>C15</f>
        <v>0.41666666666666669</v>
      </c>
      <c r="B33" s="218" t="s">
        <v>36</v>
      </c>
      <c r="C33" s="180">
        <f>A33+D33/24/60</f>
        <v>0.4375</v>
      </c>
      <c r="D33" s="224">
        <v>30</v>
      </c>
      <c r="E33" s="242" t="s">
        <v>170</v>
      </c>
      <c r="F33" s="243"/>
      <c r="G33" s="243"/>
      <c r="H33" s="244"/>
      <c r="I33" s="178"/>
      <c r="J33" s="198">
        <f>L15</f>
        <v>0.41666666666666669</v>
      </c>
      <c r="K33" s="218" t="s">
        <v>36</v>
      </c>
      <c r="L33" s="180">
        <f>J33+M33/24/60</f>
        <v>0.4375</v>
      </c>
      <c r="M33" s="221">
        <v>30</v>
      </c>
      <c r="N33" s="239" t="s">
        <v>170</v>
      </c>
      <c r="O33" s="240"/>
      <c r="P33" s="240"/>
      <c r="Q33" s="241"/>
      <c r="R33" s="178"/>
      <c r="S33" s="198">
        <f>U15</f>
        <v>0.41666666666666669</v>
      </c>
      <c r="T33" s="218" t="s">
        <v>36</v>
      </c>
      <c r="U33" s="180">
        <f>S33+V33/24/60</f>
        <v>0.4375</v>
      </c>
      <c r="V33" s="221">
        <v>30</v>
      </c>
      <c r="W33" s="239" t="s">
        <v>170</v>
      </c>
      <c r="X33" s="240"/>
      <c r="Y33" s="240"/>
      <c r="Z33" s="241"/>
      <c r="AA33" s="178"/>
      <c r="AB33" s="198">
        <f>AD9</f>
        <v>0.41666666666666663</v>
      </c>
      <c r="AC33" s="218" t="s">
        <v>36</v>
      </c>
      <c r="AD33" s="180">
        <f>AB33+AE33/24/60</f>
        <v>0.43749999999999994</v>
      </c>
      <c r="AE33" s="221">
        <v>30</v>
      </c>
      <c r="AF33" s="239" t="s">
        <v>170</v>
      </c>
      <c r="AG33" s="240"/>
      <c r="AH33" s="240"/>
      <c r="AI33" s="241"/>
      <c r="AJ33" s="178"/>
    </row>
    <row r="34" spans="1:36" ht="10.15" customHeight="1" x14ac:dyDescent="0.3">
      <c r="A34" s="199"/>
      <c r="B34" s="219"/>
      <c r="C34" s="181"/>
      <c r="D34" s="225"/>
      <c r="E34" s="242"/>
      <c r="F34" s="243"/>
      <c r="G34" s="243"/>
      <c r="H34" s="244"/>
      <c r="I34" s="178"/>
      <c r="J34" s="199"/>
      <c r="K34" s="219"/>
      <c r="L34" s="181"/>
      <c r="M34" s="227"/>
      <c r="N34" s="242"/>
      <c r="O34" s="243"/>
      <c r="P34" s="243"/>
      <c r="Q34" s="244"/>
      <c r="R34" s="178"/>
      <c r="S34" s="199"/>
      <c r="T34" s="219"/>
      <c r="U34" s="181"/>
      <c r="V34" s="227"/>
      <c r="W34" s="242"/>
      <c r="X34" s="243"/>
      <c r="Y34" s="243"/>
      <c r="Z34" s="244"/>
      <c r="AA34" s="178"/>
      <c r="AB34" s="199"/>
      <c r="AC34" s="219"/>
      <c r="AD34" s="181"/>
      <c r="AE34" s="227"/>
      <c r="AF34" s="242"/>
      <c r="AG34" s="243"/>
      <c r="AH34" s="243"/>
      <c r="AI34" s="244"/>
      <c r="AJ34" s="178"/>
    </row>
    <row r="35" spans="1:36" ht="10.15" customHeight="1" x14ac:dyDescent="0.3">
      <c r="A35" s="199"/>
      <c r="B35" s="219"/>
      <c r="C35" s="181"/>
      <c r="D35" s="225"/>
      <c r="E35" s="242"/>
      <c r="F35" s="243"/>
      <c r="G35" s="243"/>
      <c r="H35" s="244"/>
      <c r="I35" s="178"/>
      <c r="J35" s="199"/>
      <c r="K35" s="219"/>
      <c r="L35" s="181"/>
      <c r="M35" s="227"/>
      <c r="N35" s="242"/>
      <c r="O35" s="243"/>
      <c r="P35" s="243"/>
      <c r="Q35" s="244"/>
      <c r="R35" s="178"/>
      <c r="S35" s="199"/>
      <c r="T35" s="219"/>
      <c r="U35" s="181"/>
      <c r="V35" s="227"/>
      <c r="W35" s="242"/>
      <c r="X35" s="243"/>
      <c r="Y35" s="243"/>
      <c r="Z35" s="244"/>
      <c r="AA35" s="178"/>
      <c r="AB35" s="199"/>
      <c r="AC35" s="219"/>
      <c r="AD35" s="181"/>
      <c r="AE35" s="227"/>
      <c r="AF35" s="242"/>
      <c r="AG35" s="243"/>
      <c r="AH35" s="243"/>
      <c r="AI35" s="244"/>
      <c r="AJ35" s="178"/>
    </row>
    <row r="36" spans="1:36" ht="10.15" customHeight="1" x14ac:dyDescent="0.3">
      <c r="A36" s="199"/>
      <c r="B36" s="219"/>
      <c r="C36" s="181"/>
      <c r="D36" s="225"/>
      <c r="E36" s="242"/>
      <c r="F36" s="243"/>
      <c r="G36" s="243"/>
      <c r="H36" s="244"/>
      <c r="I36" s="178"/>
      <c r="J36" s="199"/>
      <c r="K36" s="219"/>
      <c r="L36" s="181"/>
      <c r="M36" s="222"/>
      <c r="N36" s="242"/>
      <c r="O36" s="243"/>
      <c r="P36" s="243"/>
      <c r="Q36" s="244"/>
      <c r="R36" s="178"/>
      <c r="S36" s="199"/>
      <c r="T36" s="219"/>
      <c r="U36" s="181"/>
      <c r="V36" s="222"/>
      <c r="W36" s="242"/>
      <c r="X36" s="243"/>
      <c r="Y36" s="243"/>
      <c r="Z36" s="244"/>
      <c r="AA36" s="178"/>
      <c r="AB36" s="199"/>
      <c r="AC36" s="219"/>
      <c r="AD36" s="181"/>
      <c r="AE36" s="222"/>
      <c r="AF36" s="242"/>
      <c r="AG36" s="243"/>
      <c r="AH36" s="243"/>
      <c r="AI36" s="244"/>
      <c r="AJ36" s="178"/>
    </row>
    <row r="37" spans="1:36" ht="10.15" customHeight="1" x14ac:dyDescent="0.3">
      <c r="A37" s="199"/>
      <c r="B37" s="219"/>
      <c r="C37" s="181"/>
      <c r="D37" s="225"/>
      <c r="E37" s="242"/>
      <c r="F37" s="243"/>
      <c r="G37" s="243"/>
      <c r="H37" s="244"/>
      <c r="I37" s="178"/>
      <c r="J37" s="199"/>
      <c r="K37" s="219"/>
      <c r="L37" s="181"/>
      <c r="M37" s="222"/>
      <c r="N37" s="242"/>
      <c r="O37" s="243"/>
      <c r="P37" s="243"/>
      <c r="Q37" s="244"/>
      <c r="R37" s="178"/>
      <c r="S37" s="199"/>
      <c r="T37" s="219"/>
      <c r="U37" s="181"/>
      <c r="V37" s="222"/>
      <c r="W37" s="242"/>
      <c r="X37" s="243"/>
      <c r="Y37" s="243"/>
      <c r="Z37" s="244"/>
      <c r="AA37" s="178"/>
      <c r="AB37" s="199"/>
      <c r="AC37" s="219"/>
      <c r="AD37" s="181"/>
      <c r="AE37" s="222"/>
      <c r="AF37" s="242"/>
      <c r="AG37" s="243"/>
      <c r="AH37" s="243"/>
      <c r="AI37" s="244"/>
      <c r="AJ37" s="178"/>
    </row>
    <row r="38" spans="1:36" ht="10.15" customHeight="1" thickBot="1" x14ac:dyDescent="0.35">
      <c r="A38" s="200"/>
      <c r="B38" s="220"/>
      <c r="C38" s="182"/>
      <c r="D38" s="226"/>
      <c r="E38" s="268"/>
      <c r="F38" s="269"/>
      <c r="G38" s="269"/>
      <c r="H38" s="270"/>
      <c r="I38" s="178"/>
      <c r="J38" s="200"/>
      <c r="K38" s="220"/>
      <c r="L38" s="182"/>
      <c r="M38" s="223"/>
      <c r="N38" s="268"/>
      <c r="O38" s="269"/>
      <c r="P38" s="269"/>
      <c r="Q38" s="270"/>
      <c r="R38" s="178"/>
      <c r="S38" s="200"/>
      <c r="T38" s="220"/>
      <c r="U38" s="182"/>
      <c r="V38" s="223"/>
      <c r="W38" s="268"/>
      <c r="X38" s="269"/>
      <c r="Y38" s="269"/>
      <c r="Z38" s="270"/>
      <c r="AA38" s="178"/>
      <c r="AB38" s="200"/>
      <c r="AC38" s="220"/>
      <c r="AD38" s="182"/>
      <c r="AE38" s="223"/>
      <c r="AF38" s="268"/>
      <c r="AG38" s="269"/>
      <c r="AH38" s="269"/>
      <c r="AI38" s="270"/>
      <c r="AJ38" s="178"/>
    </row>
    <row r="39" spans="1:36" ht="10.15" customHeight="1" x14ac:dyDescent="0.3">
      <c r="A39" s="198">
        <f>C33</f>
        <v>0.4375</v>
      </c>
      <c r="B39" s="201" t="s">
        <v>36</v>
      </c>
      <c r="C39" s="180">
        <f>A39+D39/24/60</f>
        <v>0.5</v>
      </c>
      <c r="D39" s="228">
        <v>90</v>
      </c>
      <c r="E39" s="186" t="s">
        <v>37</v>
      </c>
      <c r="F39" s="238" t="s">
        <v>40</v>
      </c>
      <c r="G39" s="214" t="s">
        <v>173</v>
      </c>
      <c r="H39" s="265" t="s">
        <v>169</v>
      </c>
      <c r="I39" s="178"/>
      <c r="J39" s="236">
        <f>L33</f>
        <v>0.4375</v>
      </c>
      <c r="K39" s="237" t="s">
        <v>36</v>
      </c>
      <c r="L39" s="231">
        <f>J39+M39/24/60</f>
        <v>0.5</v>
      </c>
      <c r="M39" s="205">
        <v>90</v>
      </c>
      <c r="N39" s="207" t="s">
        <v>37</v>
      </c>
      <c r="O39" s="210" t="s">
        <v>101</v>
      </c>
      <c r="P39" s="213" t="s">
        <v>172</v>
      </c>
      <c r="Q39" s="216" t="s">
        <v>175</v>
      </c>
      <c r="R39" s="178"/>
      <c r="S39" s="236">
        <f>U33</f>
        <v>0.4375</v>
      </c>
      <c r="T39" s="237" t="s">
        <v>36</v>
      </c>
      <c r="U39" s="231">
        <f>S39+V39/24/60</f>
        <v>0.5</v>
      </c>
      <c r="V39" s="205">
        <v>90</v>
      </c>
      <c r="W39" s="207" t="s">
        <v>37</v>
      </c>
      <c r="X39" s="210" t="s">
        <v>102</v>
      </c>
      <c r="Y39" s="213" t="s">
        <v>177</v>
      </c>
      <c r="Z39" s="216" t="s">
        <v>178</v>
      </c>
      <c r="AA39" s="178"/>
      <c r="AB39" s="236">
        <f>AD33</f>
        <v>0.43749999999999994</v>
      </c>
      <c r="AC39" s="237" t="s">
        <v>36</v>
      </c>
      <c r="AD39" s="231">
        <f>AB39+AE39/24/60</f>
        <v>0.49999999999999994</v>
      </c>
      <c r="AE39" s="205">
        <v>90</v>
      </c>
      <c r="AF39" s="207" t="s">
        <v>333</v>
      </c>
      <c r="AG39" s="232" t="s">
        <v>72</v>
      </c>
      <c r="AH39" s="192" t="s">
        <v>179</v>
      </c>
      <c r="AI39" s="195" t="s">
        <v>70</v>
      </c>
      <c r="AJ39" s="178"/>
    </row>
    <row r="40" spans="1:36" ht="10.15" customHeight="1" x14ac:dyDescent="0.3">
      <c r="A40" s="199"/>
      <c r="B40" s="202"/>
      <c r="C40" s="181"/>
      <c r="D40" s="229"/>
      <c r="E40" s="187"/>
      <c r="F40" s="238"/>
      <c r="G40" s="214"/>
      <c r="H40" s="266"/>
      <c r="I40" s="178"/>
      <c r="J40" s="199"/>
      <c r="K40" s="202"/>
      <c r="L40" s="181"/>
      <c r="M40" s="205"/>
      <c r="N40" s="208"/>
      <c r="O40" s="211"/>
      <c r="P40" s="214"/>
      <c r="Q40" s="217"/>
      <c r="R40" s="178"/>
      <c r="S40" s="199"/>
      <c r="T40" s="202"/>
      <c r="U40" s="181"/>
      <c r="V40" s="205"/>
      <c r="W40" s="208"/>
      <c r="X40" s="211"/>
      <c r="Y40" s="214"/>
      <c r="Z40" s="217"/>
      <c r="AA40" s="178"/>
      <c r="AB40" s="199"/>
      <c r="AC40" s="202"/>
      <c r="AD40" s="181"/>
      <c r="AE40" s="205"/>
      <c r="AF40" s="208"/>
      <c r="AG40" s="233"/>
      <c r="AH40" s="193"/>
      <c r="AI40" s="196"/>
      <c r="AJ40" s="178"/>
    </row>
    <row r="41" spans="1:36" ht="10.15" customHeight="1" x14ac:dyDescent="0.3">
      <c r="A41" s="199"/>
      <c r="B41" s="202"/>
      <c r="C41" s="181"/>
      <c r="D41" s="229"/>
      <c r="E41" s="187"/>
      <c r="F41" s="238"/>
      <c r="G41" s="214"/>
      <c r="H41" s="266"/>
      <c r="I41" s="178"/>
      <c r="J41" s="199"/>
      <c r="K41" s="202"/>
      <c r="L41" s="181"/>
      <c r="M41" s="205"/>
      <c r="N41" s="208"/>
      <c r="O41" s="211"/>
      <c r="P41" s="214"/>
      <c r="Q41" s="217"/>
      <c r="R41" s="178"/>
      <c r="S41" s="199"/>
      <c r="T41" s="202"/>
      <c r="U41" s="181"/>
      <c r="V41" s="205"/>
      <c r="W41" s="208"/>
      <c r="X41" s="211"/>
      <c r="Y41" s="214"/>
      <c r="Z41" s="217"/>
      <c r="AA41" s="178"/>
      <c r="AB41" s="199"/>
      <c r="AC41" s="202"/>
      <c r="AD41" s="181"/>
      <c r="AE41" s="205"/>
      <c r="AF41" s="208"/>
      <c r="AG41" s="233"/>
      <c r="AH41" s="193"/>
      <c r="AI41" s="196"/>
      <c r="AJ41" s="178"/>
    </row>
    <row r="42" spans="1:36" ht="10.15" customHeight="1" x14ac:dyDescent="0.3">
      <c r="A42" s="199"/>
      <c r="B42" s="202"/>
      <c r="C42" s="181"/>
      <c r="D42" s="229"/>
      <c r="E42" s="187"/>
      <c r="F42" s="238"/>
      <c r="G42" s="214"/>
      <c r="H42" s="266"/>
      <c r="I42" s="178"/>
      <c r="J42" s="199"/>
      <c r="K42" s="202"/>
      <c r="L42" s="181"/>
      <c r="M42" s="205"/>
      <c r="N42" s="208"/>
      <c r="O42" s="211"/>
      <c r="P42" s="214"/>
      <c r="Q42" s="217"/>
      <c r="R42" s="178"/>
      <c r="S42" s="199"/>
      <c r="T42" s="202"/>
      <c r="U42" s="181"/>
      <c r="V42" s="205"/>
      <c r="W42" s="208"/>
      <c r="X42" s="211"/>
      <c r="Y42" s="214"/>
      <c r="Z42" s="217"/>
      <c r="AA42" s="178"/>
      <c r="AB42" s="199"/>
      <c r="AC42" s="202"/>
      <c r="AD42" s="181"/>
      <c r="AE42" s="205"/>
      <c r="AF42" s="208"/>
      <c r="AG42" s="233"/>
      <c r="AH42" s="193"/>
      <c r="AI42" s="196"/>
      <c r="AJ42" s="178"/>
    </row>
    <row r="43" spans="1:36" ht="10.15" customHeight="1" x14ac:dyDescent="0.3">
      <c r="A43" s="199"/>
      <c r="B43" s="202"/>
      <c r="C43" s="181"/>
      <c r="D43" s="229"/>
      <c r="E43" s="187"/>
      <c r="F43" s="238"/>
      <c r="G43" s="214"/>
      <c r="H43" s="266"/>
      <c r="I43" s="178"/>
      <c r="J43" s="199"/>
      <c r="K43" s="202"/>
      <c r="L43" s="181"/>
      <c r="M43" s="205"/>
      <c r="N43" s="208"/>
      <c r="O43" s="211"/>
      <c r="P43" s="214"/>
      <c r="Q43" s="217"/>
      <c r="R43" s="178"/>
      <c r="S43" s="199"/>
      <c r="T43" s="202"/>
      <c r="U43" s="181"/>
      <c r="V43" s="205"/>
      <c r="W43" s="208"/>
      <c r="X43" s="211"/>
      <c r="Y43" s="214"/>
      <c r="Z43" s="217"/>
      <c r="AA43" s="178"/>
      <c r="AB43" s="199"/>
      <c r="AC43" s="202"/>
      <c r="AD43" s="181"/>
      <c r="AE43" s="205"/>
      <c r="AF43" s="208"/>
      <c r="AG43" s="233"/>
      <c r="AH43" s="193"/>
      <c r="AI43" s="196"/>
      <c r="AJ43" s="178"/>
    </row>
    <row r="44" spans="1:36" ht="10.15" customHeight="1" x14ac:dyDescent="0.3">
      <c r="A44" s="199"/>
      <c r="B44" s="202"/>
      <c r="C44" s="181"/>
      <c r="D44" s="229"/>
      <c r="E44" s="187"/>
      <c r="F44" s="238"/>
      <c r="G44" s="214"/>
      <c r="H44" s="266"/>
      <c r="I44" s="178"/>
      <c r="J44" s="199"/>
      <c r="K44" s="202"/>
      <c r="L44" s="181"/>
      <c r="M44" s="205"/>
      <c r="N44" s="208"/>
      <c r="O44" s="211"/>
      <c r="P44" s="214"/>
      <c r="Q44" s="217"/>
      <c r="R44" s="178"/>
      <c r="S44" s="199"/>
      <c r="T44" s="202"/>
      <c r="U44" s="181"/>
      <c r="V44" s="205"/>
      <c r="W44" s="208"/>
      <c r="X44" s="211"/>
      <c r="Y44" s="214"/>
      <c r="Z44" s="217"/>
      <c r="AA44" s="178"/>
      <c r="AB44" s="199"/>
      <c r="AC44" s="202"/>
      <c r="AD44" s="181"/>
      <c r="AE44" s="205"/>
      <c r="AF44" s="208"/>
      <c r="AG44" s="233"/>
      <c r="AH44" s="193"/>
      <c r="AI44" s="196"/>
      <c r="AJ44" s="178"/>
    </row>
    <row r="45" spans="1:36" ht="10.15" customHeight="1" x14ac:dyDescent="0.3">
      <c r="A45" s="199"/>
      <c r="B45" s="202"/>
      <c r="C45" s="181"/>
      <c r="D45" s="229"/>
      <c r="E45" s="187"/>
      <c r="F45" s="238"/>
      <c r="G45" s="214"/>
      <c r="H45" s="266"/>
      <c r="I45" s="178"/>
      <c r="J45" s="199"/>
      <c r="K45" s="202"/>
      <c r="L45" s="181"/>
      <c r="M45" s="205"/>
      <c r="N45" s="208"/>
      <c r="O45" s="211"/>
      <c r="P45" s="214"/>
      <c r="Q45" s="217"/>
      <c r="R45" s="178"/>
      <c r="S45" s="199"/>
      <c r="T45" s="202"/>
      <c r="U45" s="181"/>
      <c r="V45" s="205"/>
      <c r="W45" s="208"/>
      <c r="X45" s="211"/>
      <c r="Y45" s="214"/>
      <c r="Z45" s="217"/>
      <c r="AA45" s="178"/>
      <c r="AB45" s="199"/>
      <c r="AC45" s="202"/>
      <c r="AD45" s="181"/>
      <c r="AE45" s="205"/>
      <c r="AF45" s="208"/>
      <c r="AG45" s="233"/>
      <c r="AH45" s="193"/>
      <c r="AI45" s="196"/>
      <c r="AJ45" s="178"/>
    </row>
    <row r="46" spans="1:36" ht="10.15" customHeight="1" x14ac:dyDescent="0.3">
      <c r="A46" s="199"/>
      <c r="B46" s="202"/>
      <c r="C46" s="181"/>
      <c r="D46" s="229"/>
      <c r="E46" s="187"/>
      <c r="F46" s="238"/>
      <c r="G46" s="214"/>
      <c r="H46" s="266"/>
      <c r="I46" s="178"/>
      <c r="J46" s="199"/>
      <c r="K46" s="202"/>
      <c r="L46" s="181"/>
      <c r="M46" s="205"/>
      <c r="N46" s="208"/>
      <c r="O46" s="211"/>
      <c r="P46" s="214"/>
      <c r="Q46" s="217"/>
      <c r="R46" s="178"/>
      <c r="S46" s="199"/>
      <c r="T46" s="202"/>
      <c r="U46" s="181"/>
      <c r="V46" s="205"/>
      <c r="W46" s="208"/>
      <c r="X46" s="211"/>
      <c r="Y46" s="214"/>
      <c r="Z46" s="217"/>
      <c r="AA46" s="178"/>
      <c r="AB46" s="199"/>
      <c r="AC46" s="202"/>
      <c r="AD46" s="181"/>
      <c r="AE46" s="205"/>
      <c r="AF46" s="208"/>
      <c r="AG46" s="233"/>
      <c r="AH46" s="193"/>
      <c r="AI46" s="196"/>
      <c r="AJ46" s="178"/>
    </row>
    <row r="47" spans="1:36" ht="10.15" customHeight="1" x14ac:dyDescent="0.3">
      <c r="A47" s="199"/>
      <c r="B47" s="202"/>
      <c r="C47" s="181"/>
      <c r="D47" s="229"/>
      <c r="E47" s="187"/>
      <c r="F47" s="238"/>
      <c r="G47" s="214"/>
      <c r="H47" s="266"/>
      <c r="I47" s="178"/>
      <c r="J47" s="199"/>
      <c r="K47" s="202"/>
      <c r="L47" s="181"/>
      <c r="M47" s="205"/>
      <c r="N47" s="208"/>
      <c r="O47" s="211"/>
      <c r="P47" s="214"/>
      <c r="Q47" s="217"/>
      <c r="R47" s="178"/>
      <c r="S47" s="199"/>
      <c r="T47" s="202"/>
      <c r="U47" s="181"/>
      <c r="V47" s="205"/>
      <c r="W47" s="208"/>
      <c r="X47" s="211"/>
      <c r="Y47" s="214"/>
      <c r="Z47" s="217"/>
      <c r="AA47" s="178"/>
      <c r="AB47" s="199"/>
      <c r="AC47" s="202"/>
      <c r="AD47" s="181"/>
      <c r="AE47" s="205"/>
      <c r="AF47" s="208"/>
      <c r="AG47" s="233"/>
      <c r="AH47" s="193"/>
      <c r="AI47" s="196"/>
      <c r="AJ47" s="178"/>
    </row>
    <row r="48" spans="1:36" ht="10.15" customHeight="1" x14ac:dyDescent="0.3">
      <c r="A48" s="199"/>
      <c r="B48" s="202"/>
      <c r="C48" s="181"/>
      <c r="D48" s="229"/>
      <c r="E48" s="187"/>
      <c r="F48" s="238"/>
      <c r="G48" s="214"/>
      <c r="H48" s="266"/>
      <c r="I48" s="178"/>
      <c r="J48" s="199"/>
      <c r="K48" s="202"/>
      <c r="L48" s="181"/>
      <c r="M48" s="205"/>
      <c r="N48" s="208"/>
      <c r="O48" s="211"/>
      <c r="P48" s="214"/>
      <c r="Q48" s="217"/>
      <c r="R48" s="178"/>
      <c r="S48" s="199"/>
      <c r="T48" s="202"/>
      <c r="U48" s="181"/>
      <c r="V48" s="205"/>
      <c r="W48" s="208"/>
      <c r="X48" s="211"/>
      <c r="Y48" s="214"/>
      <c r="Z48" s="217"/>
      <c r="AA48" s="178"/>
      <c r="AB48" s="199"/>
      <c r="AC48" s="202"/>
      <c r="AD48" s="181"/>
      <c r="AE48" s="205"/>
      <c r="AF48" s="208"/>
      <c r="AG48" s="233"/>
      <c r="AH48" s="193"/>
      <c r="AI48" s="196"/>
      <c r="AJ48" s="178"/>
    </row>
    <row r="49" spans="1:36" ht="10.15" customHeight="1" x14ac:dyDescent="0.3">
      <c r="A49" s="199"/>
      <c r="B49" s="202"/>
      <c r="C49" s="181"/>
      <c r="D49" s="229"/>
      <c r="E49" s="187"/>
      <c r="F49" s="238"/>
      <c r="G49" s="214"/>
      <c r="H49" s="266"/>
      <c r="I49" s="178"/>
      <c r="J49" s="199"/>
      <c r="K49" s="202"/>
      <c r="L49" s="181"/>
      <c r="M49" s="205"/>
      <c r="N49" s="208"/>
      <c r="O49" s="211"/>
      <c r="P49" s="214"/>
      <c r="Q49" s="217"/>
      <c r="R49" s="178"/>
      <c r="S49" s="199"/>
      <c r="T49" s="202"/>
      <c r="U49" s="181"/>
      <c r="V49" s="205"/>
      <c r="W49" s="208"/>
      <c r="X49" s="211"/>
      <c r="Y49" s="214"/>
      <c r="Z49" s="217"/>
      <c r="AA49" s="178"/>
      <c r="AB49" s="199"/>
      <c r="AC49" s="202"/>
      <c r="AD49" s="181"/>
      <c r="AE49" s="205"/>
      <c r="AF49" s="208"/>
      <c r="AG49" s="233"/>
      <c r="AH49" s="193"/>
      <c r="AI49" s="196"/>
      <c r="AJ49" s="178"/>
    </row>
    <row r="50" spans="1:36" ht="10.15" customHeight="1" x14ac:dyDescent="0.3">
      <c r="A50" s="199"/>
      <c r="B50" s="202"/>
      <c r="C50" s="181"/>
      <c r="D50" s="229"/>
      <c r="E50" s="187"/>
      <c r="F50" s="238"/>
      <c r="G50" s="214"/>
      <c r="H50" s="266"/>
      <c r="I50" s="178"/>
      <c r="J50" s="199"/>
      <c r="K50" s="202"/>
      <c r="L50" s="181"/>
      <c r="M50" s="205"/>
      <c r="N50" s="208"/>
      <c r="O50" s="211"/>
      <c r="P50" s="214"/>
      <c r="Q50" s="217"/>
      <c r="R50" s="178"/>
      <c r="S50" s="199"/>
      <c r="T50" s="202"/>
      <c r="U50" s="181"/>
      <c r="V50" s="205"/>
      <c r="W50" s="208"/>
      <c r="X50" s="211"/>
      <c r="Y50" s="214"/>
      <c r="Z50" s="217"/>
      <c r="AA50" s="178"/>
      <c r="AB50" s="199"/>
      <c r="AC50" s="202"/>
      <c r="AD50" s="181"/>
      <c r="AE50" s="205"/>
      <c r="AF50" s="208"/>
      <c r="AG50" s="233"/>
      <c r="AH50" s="193"/>
      <c r="AI50" s="196"/>
      <c r="AJ50" s="178"/>
    </row>
    <row r="51" spans="1:36" ht="10.15" customHeight="1" x14ac:dyDescent="0.3">
      <c r="A51" s="199"/>
      <c r="B51" s="202"/>
      <c r="C51" s="181"/>
      <c r="D51" s="229"/>
      <c r="E51" s="187"/>
      <c r="F51" s="238"/>
      <c r="G51" s="214"/>
      <c r="H51" s="266"/>
      <c r="I51" s="178"/>
      <c r="J51" s="199"/>
      <c r="K51" s="202"/>
      <c r="L51" s="181"/>
      <c r="M51" s="205"/>
      <c r="N51" s="208"/>
      <c r="O51" s="211"/>
      <c r="P51" s="214"/>
      <c r="Q51" s="217"/>
      <c r="R51" s="178"/>
      <c r="S51" s="199"/>
      <c r="T51" s="202"/>
      <c r="U51" s="181"/>
      <c r="V51" s="205"/>
      <c r="W51" s="208"/>
      <c r="X51" s="211"/>
      <c r="Y51" s="214"/>
      <c r="Z51" s="217"/>
      <c r="AA51" s="178"/>
      <c r="AB51" s="199"/>
      <c r="AC51" s="202"/>
      <c r="AD51" s="181"/>
      <c r="AE51" s="205"/>
      <c r="AF51" s="208"/>
      <c r="AG51" s="233"/>
      <c r="AH51" s="193"/>
      <c r="AI51" s="196"/>
      <c r="AJ51" s="178"/>
    </row>
    <row r="52" spans="1:36" ht="10.15" customHeight="1" x14ac:dyDescent="0.3">
      <c r="A52" s="199"/>
      <c r="B52" s="202"/>
      <c r="C52" s="181"/>
      <c r="D52" s="229"/>
      <c r="E52" s="187"/>
      <c r="F52" s="238"/>
      <c r="G52" s="214"/>
      <c r="H52" s="266"/>
      <c r="I52" s="178"/>
      <c r="J52" s="199"/>
      <c r="K52" s="202"/>
      <c r="L52" s="181"/>
      <c r="M52" s="205"/>
      <c r="N52" s="208"/>
      <c r="O52" s="211"/>
      <c r="P52" s="214"/>
      <c r="Q52" s="217"/>
      <c r="R52" s="178"/>
      <c r="S52" s="199"/>
      <c r="T52" s="202"/>
      <c r="U52" s="181"/>
      <c r="V52" s="205"/>
      <c r="W52" s="208"/>
      <c r="X52" s="211"/>
      <c r="Y52" s="214"/>
      <c r="Z52" s="217"/>
      <c r="AA52" s="178"/>
      <c r="AB52" s="199"/>
      <c r="AC52" s="202"/>
      <c r="AD52" s="181"/>
      <c r="AE52" s="205"/>
      <c r="AF52" s="208"/>
      <c r="AG52" s="233"/>
      <c r="AH52" s="193"/>
      <c r="AI52" s="196"/>
      <c r="AJ52" s="178"/>
    </row>
    <row r="53" spans="1:36" ht="10.15" customHeight="1" x14ac:dyDescent="0.3">
      <c r="A53" s="199"/>
      <c r="B53" s="202"/>
      <c r="C53" s="181"/>
      <c r="D53" s="229"/>
      <c r="E53" s="187"/>
      <c r="F53" s="238"/>
      <c r="G53" s="214"/>
      <c r="H53" s="266"/>
      <c r="I53" s="178"/>
      <c r="J53" s="199"/>
      <c r="K53" s="202"/>
      <c r="L53" s="181"/>
      <c r="M53" s="205"/>
      <c r="N53" s="208"/>
      <c r="O53" s="211"/>
      <c r="P53" s="214"/>
      <c r="Q53" s="217"/>
      <c r="R53" s="178"/>
      <c r="S53" s="199"/>
      <c r="T53" s="202"/>
      <c r="U53" s="181"/>
      <c r="V53" s="205"/>
      <c r="W53" s="208"/>
      <c r="X53" s="211"/>
      <c r="Y53" s="214"/>
      <c r="Z53" s="217"/>
      <c r="AA53" s="178"/>
      <c r="AB53" s="199"/>
      <c r="AC53" s="202"/>
      <c r="AD53" s="181"/>
      <c r="AE53" s="205"/>
      <c r="AF53" s="208"/>
      <c r="AG53" s="233"/>
      <c r="AH53" s="193"/>
      <c r="AI53" s="196"/>
      <c r="AJ53" s="178"/>
    </row>
    <row r="54" spans="1:36" ht="10.15" customHeight="1" x14ac:dyDescent="0.3">
      <c r="A54" s="199"/>
      <c r="B54" s="202"/>
      <c r="C54" s="181"/>
      <c r="D54" s="229"/>
      <c r="E54" s="187"/>
      <c r="F54" s="238"/>
      <c r="G54" s="214"/>
      <c r="H54" s="266"/>
      <c r="I54" s="178"/>
      <c r="J54" s="199"/>
      <c r="K54" s="202"/>
      <c r="L54" s="181"/>
      <c r="M54" s="205"/>
      <c r="N54" s="208"/>
      <c r="O54" s="211"/>
      <c r="P54" s="214"/>
      <c r="Q54" s="217"/>
      <c r="R54" s="178"/>
      <c r="S54" s="199"/>
      <c r="T54" s="202"/>
      <c r="U54" s="181"/>
      <c r="V54" s="205"/>
      <c r="W54" s="208"/>
      <c r="X54" s="211"/>
      <c r="Y54" s="214"/>
      <c r="Z54" s="217"/>
      <c r="AA54" s="178"/>
      <c r="AB54" s="199"/>
      <c r="AC54" s="202"/>
      <c r="AD54" s="181"/>
      <c r="AE54" s="205"/>
      <c r="AF54" s="208"/>
      <c r="AG54" s="233"/>
      <c r="AH54" s="193"/>
      <c r="AI54" s="196"/>
      <c r="AJ54" s="178"/>
    </row>
    <row r="55" spans="1:36" ht="10.15" customHeight="1" x14ac:dyDescent="0.3">
      <c r="A55" s="199"/>
      <c r="B55" s="202"/>
      <c r="C55" s="181"/>
      <c r="D55" s="229"/>
      <c r="E55" s="187"/>
      <c r="F55" s="238"/>
      <c r="G55" s="214"/>
      <c r="H55" s="266"/>
      <c r="I55" s="178"/>
      <c r="J55" s="199"/>
      <c r="K55" s="202"/>
      <c r="L55" s="181"/>
      <c r="M55" s="205"/>
      <c r="N55" s="208"/>
      <c r="O55" s="211"/>
      <c r="P55" s="214"/>
      <c r="Q55" s="217"/>
      <c r="R55" s="178"/>
      <c r="S55" s="199"/>
      <c r="T55" s="202"/>
      <c r="U55" s="181"/>
      <c r="V55" s="205"/>
      <c r="W55" s="208"/>
      <c r="X55" s="211"/>
      <c r="Y55" s="214"/>
      <c r="Z55" s="217"/>
      <c r="AA55" s="178"/>
      <c r="AB55" s="199"/>
      <c r="AC55" s="202"/>
      <c r="AD55" s="181"/>
      <c r="AE55" s="205"/>
      <c r="AF55" s="208"/>
      <c r="AG55" s="233"/>
      <c r="AH55" s="193"/>
      <c r="AI55" s="196"/>
      <c r="AJ55" s="178"/>
    </row>
    <row r="56" spans="1:36" ht="10.15" customHeight="1" thickBot="1" x14ac:dyDescent="0.35">
      <c r="A56" s="200"/>
      <c r="B56" s="203"/>
      <c r="C56" s="182"/>
      <c r="D56" s="230"/>
      <c r="E56" s="188"/>
      <c r="F56" s="238"/>
      <c r="G56" s="214"/>
      <c r="H56" s="267"/>
      <c r="I56" s="178"/>
      <c r="J56" s="200"/>
      <c r="K56" s="203"/>
      <c r="L56" s="182"/>
      <c r="M56" s="206"/>
      <c r="N56" s="209"/>
      <c r="O56" s="212"/>
      <c r="P56" s="215"/>
      <c r="Q56" s="235"/>
      <c r="R56" s="178"/>
      <c r="S56" s="200"/>
      <c r="T56" s="203"/>
      <c r="U56" s="182"/>
      <c r="V56" s="206"/>
      <c r="W56" s="209"/>
      <c r="X56" s="212"/>
      <c r="Y56" s="264"/>
      <c r="Z56" s="235"/>
      <c r="AA56" s="178"/>
      <c r="AB56" s="200"/>
      <c r="AC56" s="203"/>
      <c r="AD56" s="182"/>
      <c r="AE56" s="206"/>
      <c r="AF56" s="209"/>
      <c r="AG56" s="234"/>
      <c r="AH56" s="194"/>
      <c r="AI56" s="197"/>
      <c r="AJ56" s="178"/>
    </row>
    <row r="57" spans="1:36" ht="10.15" customHeight="1" x14ac:dyDescent="0.3">
      <c r="A57" s="198">
        <f>C39</f>
        <v>0.5</v>
      </c>
      <c r="B57" s="218" t="s">
        <v>36</v>
      </c>
      <c r="C57" s="180">
        <f>A57+D57/24/60</f>
        <v>0.54166666666666663</v>
      </c>
      <c r="D57" s="221">
        <v>60</v>
      </c>
      <c r="E57" s="239" t="s">
        <v>104</v>
      </c>
      <c r="F57" s="240"/>
      <c r="G57" s="240"/>
      <c r="H57" s="241"/>
      <c r="I57" s="178"/>
      <c r="J57" s="198">
        <f>L39</f>
        <v>0.5</v>
      </c>
      <c r="K57" s="218" t="s">
        <v>36</v>
      </c>
      <c r="L57" s="180">
        <f>J57+M57/24/60</f>
        <v>0.54166666666666663</v>
      </c>
      <c r="M57" s="221">
        <v>60</v>
      </c>
      <c r="N57" s="239" t="s">
        <v>104</v>
      </c>
      <c r="O57" s="240"/>
      <c r="P57" s="240"/>
      <c r="Q57" s="241"/>
      <c r="R57" s="178"/>
      <c r="S57" s="198">
        <f>U39</f>
        <v>0.5</v>
      </c>
      <c r="T57" s="218" t="s">
        <v>36</v>
      </c>
      <c r="U57" s="180">
        <f>S57+V57/24/60</f>
        <v>0.54166666666666663</v>
      </c>
      <c r="V57" s="221">
        <v>60</v>
      </c>
      <c r="W57" s="239" t="s">
        <v>104</v>
      </c>
      <c r="X57" s="240"/>
      <c r="Y57" s="240"/>
      <c r="Z57" s="241"/>
      <c r="AA57" s="178"/>
      <c r="AB57" s="198">
        <f>AD39</f>
        <v>0.49999999999999994</v>
      </c>
      <c r="AC57" s="218" t="s">
        <v>36</v>
      </c>
      <c r="AD57" s="180">
        <f>AB57+AE57/24/60</f>
        <v>0.54166666666666663</v>
      </c>
      <c r="AE57" s="221">
        <v>60</v>
      </c>
      <c r="AF57" s="239" t="s">
        <v>104</v>
      </c>
      <c r="AG57" s="240"/>
      <c r="AH57" s="240"/>
      <c r="AI57" s="241"/>
      <c r="AJ57" s="178"/>
    </row>
    <row r="58" spans="1:36" ht="10.15" customHeight="1" x14ac:dyDescent="0.3">
      <c r="A58" s="199"/>
      <c r="B58" s="219"/>
      <c r="C58" s="181"/>
      <c r="D58" s="222"/>
      <c r="E58" s="242"/>
      <c r="F58" s="243"/>
      <c r="G58" s="243"/>
      <c r="H58" s="244"/>
      <c r="I58" s="178"/>
      <c r="J58" s="199"/>
      <c r="K58" s="219"/>
      <c r="L58" s="181"/>
      <c r="M58" s="222"/>
      <c r="N58" s="242"/>
      <c r="O58" s="243"/>
      <c r="P58" s="243"/>
      <c r="Q58" s="244"/>
      <c r="R58" s="178"/>
      <c r="S58" s="199"/>
      <c r="T58" s="219"/>
      <c r="U58" s="181"/>
      <c r="V58" s="222"/>
      <c r="W58" s="242"/>
      <c r="X58" s="243"/>
      <c r="Y58" s="243"/>
      <c r="Z58" s="244"/>
      <c r="AA58" s="178"/>
      <c r="AB58" s="199"/>
      <c r="AC58" s="219"/>
      <c r="AD58" s="181"/>
      <c r="AE58" s="222"/>
      <c r="AF58" s="242"/>
      <c r="AG58" s="243"/>
      <c r="AH58" s="243"/>
      <c r="AI58" s="244"/>
      <c r="AJ58" s="178"/>
    </row>
    <row r="59" spans="1:36" ht="10.15" customHeight="1" x14ac:dyDescent="0.3">
      <c r="A59" s="199"/>
      <c r="B59" s="219"/>
      <c r="C59" s="181"/>
      <c r="D59" s="222"/>
      <c r="E59" s="242"/>
      <c r="F59" s="243"/>
      <c r="G59" s="243"/>
      <c r="H59" s="244"/>
      <c r="I59" s="178"/>
      <c r="J59" s="199"/>
      <c r="K59" s="219"/>
      <c r="L59" s="181"/>
      <c r="M59" s="222"/>
      <c r="N59" s="242"/>
      <c r="O59" s="243"/>
      <c r="P59" s="243"/>
      <c r="Q59" s="244"/>
      <c r="R59" s="178"/>
      <c r="S59" s="199"/>
      <c r="T59" s="219"/>
      <c r="U59" s="181"/>
      <c r="V59" s="222"/>
      <c r="W59" s="242"/>
      <c r="X59" s="243"/>
      <c r="Y59" s="243"/>
      <c r="Z59" s="244"/>
      <c r="AA59" s="178"/>
      <c r="AB59" s="199"/>
      <c r="AC59" s="219"/>
      <c r="AD59" s="181"/>
      <c r="AE59" s="222"/>
      <c r="AF59" s="242"/>
      <c r="AG59" s="243"/>
      <c r="AH59" s="243"/>
      <c r="AI59" s="244"/>
      <c r="AJ59" s="178"/>
    </row>
    <row r="60" spans="1:36" ht="10.15" customHeight="1" x14ac:dyDescent="0.3">
      <c r="A60" s="199"/>
      <c r="B60" s="219"/>
      <c r="C60" s="181"/>
      <c r="D60" s="222"/>
      <c r="E60" s="242"/>
      <c r="F60" s="243"/>
      <c r="G60" s="243"/>
      <c r="H60" s="244"/>
      <c r="I60" s="178"/>
      <c r="J60" s="199"/>
      <c r="K60" s="219"/>
      <c r="L60" s="181"/>
      <c r="M60" s="222"/>
      <c r="N60" s="242"/>
      <c r="O60" s="243"/>
      <c r="P60" s="243"/>
      <c r="Q60" s="244"/>
      <c r="R60" s="178"/>
      <c r="S60" s="199"/>
      <c r="T60" s="219"/>
      <c r="U60" s="181"/>
      <c r="V60" s="222"/>
      <c r="W60" s="242"/>
      <c r="X60" s="243"/>
      <c r="Y60" s="243"/>
      <c r="Z60" s="244"/>
      <c r="AA60" s="178"/>
      <c r="AB60" s="199"/>
      <c r="AC60" s="219"/>
      <c r="AD60" s="181"/>
      <c r="AE60" s="222"/>
      <c r="AF60" s="242"/>
      <c r="AG60" s="243"/>
      <c r="AH60" s="243"/>
      <c r="AI60" s="244"/>
      <c r="AJ60" s="178"/>
    </row>
    <row r="61" spans="1:36" ht="10.15" customHeight="1" x14ac:dyDescent="0.3">
      <c r="A61" s="199"/>
      <c r="B61" s="219"/>
      <c r="C61" s="181"/>
      <c r="D61" s="222"/>
      <c r="E61" s="242"/>
      <c r="F61" s="243"/>
      <c r="G61" s="243"/>
      <c r="H61" s="244"/>
      <c r="I61" s="178"/>
      <c r="J61" s="199"/>
      <c r="K61" s="219"/>
      <c r="L61" s="181"/>
      <c r="M61" s="222"/>
      <c r="N61" s="242"/>
      <c r="O61" s="243"/>
      <c r="P61" s="243"/>
      <c r="Q61" s="244"/>
      <c r="R61" s="178"/>
      <c r="S61" s="199"/>
      <c r="T61" s="219"/>
      <c r="U61" s="181"/>
      <c r="V61" s="222"/>
      <c r="W61" s="242"/>
      <c r="X61" s="243"/>
      <c r="Y61" s="243"/>
      <c r="Z61" s="244"/>
      <c r="AA61" s="178"/>
      <c r="AB61" s="199"/>
      <c r="AC61" s="219"/>
      <c r="AD61" s="181"/>
      <c r="AE61" s="222"/>
      <c r="AF61" s="242"/>
      <c r="AG61" s="243"/>
      <c r="AH61" s="243"/>
      <c r="AI61" s="244"/>
      <c r="AJ61" s="178"/>
    </row>
    <row r="62" spans="1:36" ht="10.15" customHeight="1" x14ac:dyDescent="0.3">
      <c r="A62" s="199"/>
      <c r="B62" s="219"/>
      <c r="C62" s="181"/>
      <c r="D62" s="222"/>
      <c r="E62" s="242"/>
      <c r="F62" s="243"/>
      <c r="G62" s="243"/>
      <c r="H62" s="244"/>
      <c r="I62" s="178"/>
      <c r="J62" s="199"/>
      <c r="K62" s="219"/>
      <c r="L62" s="181"/>
      <c r="M62" s="222"/>
      <c r="N62" s="242"/>
      <c r="O62" s="243"/>
      <c r="P62" s="243"/>
      <c r="Q62" s="244"/>
      <c r="R62" s="178"/>
      <c r="S62" s="199"/>
      <c r="T62" s="219"/>
      <c r="U62" s="181"/>
      <c r="V62" s="222"/>
      <c r="W62" s="242"/>
      <c r="X62" s="243"/>
      <c r="Y62" s="243"/>
      <c r="Z62" s="244"/>
      <c r="AA62" s="178"/>
      <c r="AB62" s="199"/>
      <c r="AC62" s="219"/>
      <c r="AD62" s="181"/>
      <c r="AE62" s="222"/>
      <c r="AF62" s="242"/>
      <c r="AG62" s="243"/>
      <c r="AH62" s="243"/>
      <c r="AI62" s="244"/>
      <c r="AJ62" s="178"/>
    </row>
    <row r="63" spans="1:36" ht="10.15" customHeight="1" x14ac:dyDescent="0.3">
      <c r="A63" s="199"/>
      <c r="B63" s="219"/>
      <c r="C63" s="181"/>
      <c r="D63" s="222"/>
      <c r="E63" s="242"/>
      <c r="F63" s="243"/>
      <c r="G63" s="243"/>
      <c r="H63" s="244"/>
      <c r="I63" s="178"/>
      <c r="J63" s="199"/>
      <c r="K63" s="219"/>
      <c r="L63" s="181"/>
      <c r="M63" s="222"/>
      <c r="N63" s="242"/>
      <c r="O63" s="243"/>
      <c r="P63" s="243"/>
      <c r="Q63" s="244"/>
      <c r="R63" s="178"/>
      <c r="S63" s="199"/>
      <c r="T63" s="219"/>
      <c r="U63" s="181"/>
      <c r="V63" s="222"/>
      <c r="W63" s="242"/>
      <c r="X63" s="243"/>
      <c r="Y63" s="243"/>
      <c r="Z63" s="244"/>
      <c r="AA63" s="178"/>
      <c r="AB63" s="199"/>
      <c r="AC63" s="219"/>
      <c r="AD63" s="181"/>
      <c r="AE63" s="222"/>
      <c r="AF63" s="242"/>
      <c r="AG63" s="243"/>
      <c r="AH63" s="243"/>
      <c r="AI63" s="244"/>
      <c r="AJ63" s="178"/>
    </row>
    <row r="64" spans="1:36" ht="10.15" customHeight="1" x14ac:dyDescent="0.3">
      <c r="A64" s="199"/>
      <c r="B64" s="219"/>
      <c r="C64" s="181"/>
      <c r="D64" s="222"/>
      <c r="E64" s="242"/>
      <c r="F64" s="243"/>
      <c r="G64" s="243"/>
      <c r="H64" s="244"/>
      <c r="I64" s="178"/>
      <c r="J64" s="199"/>
      <c r="K64" s="219"/>
      <c r="L64" s="181"/>
      <c r="M64" s="222"/>
      <c r="N64" s="242"/>
      <c r="O64" s="243"/>
      <c r="P64" s="243"/>
      <c r="Q64" s="244"/>
      <c r="R64" s="178"/>
      <c r="S64" s="199"/>
      <c r="T64" s="219"/>
      <c r="U64" s="181"/>
      <c r="V64" s="222"/>
      <c r="W64" s="242"/>
      <c r="X64" s="243"/>
      <c r="Y64" s="243"/>
      <c r="Z64" s="244"/>
      <c r="AA64" s="178"/>
      <c r="AB64" s="199"/>
      <c r="AC64" s="219"/>
      <c r="AD64" s="181"/>
      <c r="AE64" s="222"/>
      <c r="AF64" s="242"/>
      <c r="AG64" s="243"/>
      <c r="AH64" s="243"/>
      <c r="AI64" s="244"/>
      <c r="AJ64" s="178"/>
    </row>
    <row r="65" spans="1:36" ht="10.15" customHeight="1" x14ac:dyDescent="0.3">
      <c r="A65" s="199"/>
      <c r="B65" s="219"/>
      <c r="C65" s="181"/>
      <c r="D65" s="222"/>
      <c r="E65" s="242"/>
      <c r="F65" s="243"/>
      <c r="G65" s="243"/>
      <c r="H65" s="244"/>
      <c r="I65" s="178"/>
      <c r="J65" s="199"/>
      <c r="K65" s="219"/>
      <c r="L65" s="181"/>
      <c r="M65" s="222"/>
      <c r="N65" s="242"/>
      <c r="O65" s="243"/>
      <c r="P65" s="243"/>
      <c r="Q65" s="244"/>
      <c r="R65" s="178"/>
      <c r="S65" s="199"/>
      <c r="T65" s="219"/>
      <c r="U65" s="181"/>
      <c r="V65" s="222"/>
      <c r="W65" s="242"/>
      <c r="X65" s="243"/>
      <c r="Y65" s="243"/>
      <c r="Z65" s="244"/>
      <c r="AA65" s="178"/>
      <c r="AB65" s="199"/>
      <c r="AC65" s="219"/>
      <c r="AD65" s="181"/>
      <c r="AE65" s="222"/>
      <c r="AF65" s="242"/>
      <c r="AG65" s="243"/>
      <c r="AH65" s="243"/>
      <c r="AI65" s="244"/>
      <c r="AJ65" s="178"/>
    </row>
    <row r="66" spans="1:36" ht="10.15" customHeight="1" x14ac:dyDescent="0.3">
      <c r="A66" s="199"/>
      <c r="B66" s="219"/>
      <c r="C66" s="181"/>
      <c r="D66" s="222"/>
      <c r="E66" s="242"/>
      <c r="F66" s="243"/>
      <c r="G66" s="243"/>
      <c r="H66" s="244"/>
      <c r="I66" s="178"/>
      <c r="J66" s="199"/>
      <c r="K66" s="219"/>
      <c r="L66" s="181"/>
      <c r="M66" s="222"/>
      <c r="N66" s="242"/>
      <c r="O66" s="243"/>
      <c r="P66" s="243"/>
      <c r="Q66" s="244"/>
      <c r="R66" s="178"/>
      <c r="S66" s="199"/>
      <c r="T66" s="219"/>
      <c r="U66" s="181"/>
      <c r="V66" s="222"/>
      <c r="W66" s="242"/>
      <c r="X66" s="243"/>
      <c r="Y66" s="243"/>
      <c r="Z66" s="244"/>
      <c r="AA66" s="178"/>
      <c r="AB66" s="199"/>
      <c r="AC66" s="219"/>
      <c r="AD66" s="181"/>
      <c r="AE66" s="222"/>
      <c r="AF66" s="242"/>
      <c r="AG66" s="243"/>
      <c r="AH66" s="243"/>
      <c r="AI66" s="244"/>
      <c r="AJ66" s="178"/>
    </row>
    <row r="67" spans="1:36" ht="10.15" customHeight="1" x14ac:dyDescent="0.3">
      <c r="A67" s="199"/>
      <c r="B67" s="219"/>
      <c r="C67" s="181"/>
      <c r="D67" s="222"/>
      <c r="E67" s="242"/>
      <c r="F67" s="243"/>
      <c r="G67" s="243"/>
      <c r="H67" s="244"/>
      <c r="I67" s="178"/>
      <c r="J67" s="199"/>
      <c r="K67" s="219"/>
      <c r="L67" s="181"/>
      <c r="M67" s="222"/>
      <c r="N67" s="242"/>
      <c r="O67" s="243"/>
      <c r="P67" s="243"/>
      <c r="Q67" s="244"/>
      <c r="R67" s="178"/>
      <c r="S67" s="199"/>
      <c r="T67" s="219"/>
      <c r="U67" s="181"/>
      <c r="V67" s="222"/>
      <c r="W67" s="242"/>
      <c r="X67" s="243"/>
      <c r="Y67" s="243"/>
      <c r="Z67" s="244"/>
      <c r="AA67" s="178"/>
      <c r="AB67" s="199"/>
      <c r="AC67" s="219"/>
      <c r="AD67" s="181"/>
      <c r="AE67" s="222"/>
      <c r="AF67" s="242"/>
      <c r="AG67" s="243"/>
      <c r="AH67" s="243"/>
      <c r="AI67" s="244"/>
      <c r="AJ67" s="178"/>
    </row>
    <row r="68" spans="1:36" ht="10.15" customHeight="1" thickBot="1" x14ac:dyDescent="0.35">
      <c r="A68" s="200"/>
      <c r="B68" s="220"/>
      <c r="C68" s="182"/>
      <c r="D68" s="223"/>
      <c r="E68" s="268"/>
      <c r="F68" s="269"/>
      <c r="G68" s="269"/>
      <c r="H68" s="270"/>
      <c r="I68" s="178"/>
      <c r="J68" s="200"/>
      <c r="K68" s="220"/>
      <c r="L68" s="182"/>
      <c r="M68" s="223"/>
      <c r="N68" s="268"/>
      <c r="O68" s="269"/>
      <c r="P68" s="269"/>
      <c r="Q68" s="270"/>
      <c r="R68" s="178"/>
      <c r="S68" s="200"/>
      <c r="T68" s="220"/>
      <c r="U68" s="182"/>
      <c r="V68" s="223"/>
      <c r="W68" s="268"/>
      <c r="X68" s="269"/>
      <c r="Y68" s="269"/>
      <c r="Z68" s="270"/>
      <c r="AA68" s="178"/>
      <c r="AB68" s="200"/>
      <c r="AC68" s="220"/>
      <c r="AD68" s="182"/>
      <c r="AE68" s="223"/>
      <c r="AF68" s="268"/>
      <c r="AG68" s="269"/>
      <c r="AH68" s="269"/>
      <c r="AI68" s="270"/>
      <c r="AJ68" s="178"/>
    </row>
    <row r="69" spans="1:36" ht="10.15" customHeight="1" x14ac:dyDescent="0.3">
      <c r="A69" s="199">
        <f>C57</f>
        <v>0.54166666666666663</v>
      </c>
      <c r="B69" s="202" t="s">
        <v>36</v>
      </c>
      <c r="C69" s="180">
        <f>A69+D69/24/60</f>
        <v>0.60416666666666663</v>
      </c>
      <c r="D69" s="204">
        <v>90</v>
      </c>
      <c r="E69" s="207" t="s">
        <v>37</v>
      </c>
      <c r="F69" s="238" t="s">
        <v>40</v>
      </c>
      <c r="G69" s="214" t="s">
        <v>173</v>
      </c>
      <c r="H69" s="265" t="s">
        <v>169</v>
      </c>
      <c r="I69" s="178"/>
      <c r="J69" s="198">
        <f>L57</f>
        <v>0.54166666666666663</v>
      </c>
      <c r="K69" s="201" t="s">
        <v>36</v>
      </c>
      <c r="L69" s="180">
        <f>J69+M69/24/60</f>
        <v>0.60416666666666663</v>
      </c>
      <c r="M69" s="228">
        <v>90</v>
      </c>
      <c r="N69" s="186" t="s">
        <v>37</v>
      </c>
      <c r="O69" s="248" t="s">
        <v>105</v>
      </c>
      <c r="P69" s="251" t="s">
        <v>38</v>
      </c>
      <c r="Q69" s="216" t="s">
        <v>176</v>
      </c>
      <c r="R69" s="178"/>
      <c r="S69" s="198">
        <f>U57</f>
        <v>0.54166666666666663</v>
      </c>
      <c r="T69" s="201" t="s">
        <v>36</v>
      </c>
      <c r="U69" s="180">
        <f>S69+V69/24/60</f>
        <v>0.60416666666666663</v>
      </c>
      <c r="V69" s="228">
        <v>90</v>
      </c>
      <c r="W69" s="186" t="s">
        <v>37</v>
      </c>
      <c r="X69" s="210" t="s">
        <v>102</v>
      </c>
      <c r="Y69" s="213" t="s">
        <v>177</v>
      </c>
      <c r="Z69" s="216" t="s">
        <v>178</v>
      </c>
      <c r="AA69" s="178"/>
      <c r="AB69" s="198">
        <f>AD57</f>
        <v>0.54166666666666663</v>
      </c>
      <c r="AC69" s="201" t="s">
        <v>36</v>
      </c>
      <c r="AD69" s="180">
        <f>AB69+AE69/24/60</f>
        <v>0.60416666666666663</v>
      </c>
      <c r="AE69" s="228">
        <v>90</v>
      </c>
      <c r="AF69" s="186" t="s">
        <v>333</v>
      </c>
      <c r="AG69" s="232" t="s">
        <v>72</v>
      </c>
      <c r="AH69" s="192" t="s">
        <v>179</v>
      </c>
      <c r="AI69" s="195" t="s">
        <v>70</v>
      </c>
      <c r="AJ69" s="178"/>
    </row>
    <row r="70" spans="1:36" ht="10.15" customHeight="1" x14ac:dyDescent="0.3">
      <c r="A70" s="199"/>
      <c r="B70" s="202"/>
      <c r="C70" s="181"/>
      <c r="D70" s="205"/>
      <c r="E70" s="208"/>
      <c r="F70" s="238"/>
      <c r="G70" s="214"/>
      <c r="H70" s="266"/>
      <c r="I70" s="178"/>
      <c r="J70" s="199"/>
      <c r="K70" s="202"/>
      <c r="L70" s="181"/>
      <c r="M70" s="229"/>
      <c r="N70" s="187"/>
      <c r="O70" s="249"/>
      <c r="P70" s="252"/>
      <c r="Q70" s="217"/>
      <c r="R70" s="178"/>
      <c r="S70" s="199"/>
      <c r="T70" s="202"/>
      <c r="U70" s="181"/>
      <c r="V70" s="229"/>
      <c r="W70" s="187"/>
      <c r="X70" s="211"/>
      <c r="Y70" s="214"/>
      <c r="Z70" s="217"/>
      <c r="AA70" s="178"/>
      <c r="AB70" s="199"/>
      <c r="AC70" s="202"/>
      <c r="AD70" s="181"/>
      <c r="AE70" s="229"/>
      <c r="AF70" s="187"/>
      <c r="AG70" s="233"/>
      <c r="AH70" s="193"/>
      <c r="AI70" s="196"/>
      <c r="AJ70" s="178"/>
    </row>
    <row r="71" spans="1:36" ht="10.15" customHeight="1" x14ac:dyDescent="0.3">
      <c r="A71" s="199"/>
      <c r="B71" s="202"/>
      <c r="C71" s="181"/>
      <c r="D71" s="205"/>
      <c r="E71" s="208"/>
      <c r="F71" s="238"/>
      <c r="G71" s="214"/>
      <c r="H71" s="266"/>
      <c r="I71" s="178"/>
      <c r="J71" s="199"/>
      <c r="K71" s="202"/>
      <c r="L71" s="181"/>
      <c r="M71" s="229"/>
      <c r="N71" s="187"/>
      <c r="O71" s="249"/>
      <c r="P71" s="252"/>
      <c r="Q71" s="217"/>
      <c r="R71" s="178"/>
      <c r="S71" s="199"/>
      <c r="T71" s="202"/>
      <c r="U71" s="181"/>
      <c r="V71" s="229"/>
      <c r="W71" s="187"/>
      <c r="X71" s="211"/>
      <c r="Y71" s="214"/>
      <c r="Z71" s="217"/>
      <c r="AA71" s="178"/>
      <c r="AB71" s="199"/>
      <c r="AC71" s="202"/>
      <c r="AD71" s="181"/>
      <c r="AE71" s="229"/>
      <c r="AF71" s="187"/>
      <c r="AG71" s="233"/>
      <c r="AH71" s="193"/>
      <c r="AI71" s="196"/>
      <c r="AJ71" s="178"/>
    </row>
    <row r="72" spans="1:36" ht="10.15" customHeight="1" x14ac:dyDescent="0.3">
      <c r="A72" s="199"/>
      <c r="B72" s="202"/>
      <c r="C72" s="181"/>
      <c r="D72" s="205"/>
      <c r="E72" s="208"/>
      <c r="F72" s="238"/>
      <c r="G72" s="214"/>
      <c r="H72" s="266"/>
      <c r="I72" s="178"/>
      <c r="J72" s="199"/>
      <c r="K72" s="202"/>
      <c r="L72" s="181"/>
      <c r="M72" s="229"/>
      <c r="N72" s="187"/>
      <c r="O72" s="249"/>
      <c r="P72" s="252"/>
      <c r="Q72" s="217"/>
      <c r="R72" s="178"/>
      <c r="S72" s="199"/>
      <c r="T72" s="202"/>
      <c r="U72" s="181"/>
      <c r="V72" s="229"/>
      <c r="W72" s="187"/>
      <c r="X72" s="211"/>
      <c r="Y72" s="214"/>
      <c r="Z72" s="217"/>
      <c r="AA72" s="178"/>
      <c r="AB72" s="199"/>
      <c r="AC72" s="202"/>
      <c r="AD72" s="181"/>
      <c r="AE72" s="229"/>
      <c r="AF72" s="187"/>
      <c r="AG72" s="233"/>
      <c r="AH72" s="193"/>
      <c r="AI72" s="196"/>
      <c r="AJ72" s="178"/>
    </row>
    <row r="73" spans="1:36" ht="10.15" customHeight="1" x14ac:dyDescent="0.3">
      <c r="A73" s="199"/>
      <c r="B73" s="202"/>
      <c r="C73" s="181"/>
      <c r="D73" s="205"/>
      <c r="E73" s="208"/>
      <c r="F73" s="238"/>
      <c r="G73" s="214"/>
      <c r="H73" s="266"/>
      <c r="I73" s="178"/>
      <c r="J73" s="199"/>
      <c r="K73" s="202"/>
      <c r="L73" s="181"/>
      <c r="M73" s="229"/>
      <c r="N73" s="187"/>
      <c r="O73" s="249"/>
      <c r="P73" s="252"/>
      <c r="Q73" s="217"/>
      <c r="R73" s="178"/>
      <c r="S73" s="199"/>
      <c r="T73" s="202"/>
      <c r="U73" s="181"/>
      <c r="V73" s="229"/>
      <c r="W73" s="187"/>
      <c r="X73" s="211"/>
      <c r="Y73" s="214"/>
      <c r="Z73" s="217"/>
      <c r="AA73" s="178"/>
      <c r="AB73" s="199"/>
      <c r="AC73" s="202"/>
      <c r="AD73" s="181"/>
      <c r="AE73" s="229"/>
      <c r="AF73" s="187"/>
      <c r="AG73" s="233"/>
      <c r="AH73" s="193"/>
      <c r="AI73" s="196"/>
      <c r="AJ73" s="178"/>
    </row>
    <row r="74" spans="1:36" ht="10.15" customHeight="1" x14ac:dyDescent="0.3">
      <c r="A74" s="199"/>
      <c r="B74" s="202"/>
      <c r="C74" s="181"/>
      <c r="D74" s="205"/>
      <c r="E74" s="208"/>
      <c r="F74" s="238"/>
      <c r="G74" s="214"/>
      <c r="H74" s="266"/>
      <c r="I74" s="178"/>
      <c r="J74" s="199"/>
      <c r="K74" s="202"/>
      <c r="L74" s="181"/>
      <c r="M74" s="229"/>
      <c r="N74" s="187"/>
      <c r="O74" s="249"/>
      <c r="P74" s="252"/>
      <c r="Q74" s="217"/>
      <c r="R74" s="178"/>
      <c r="S74" s="199"/>
      <c r="T74" s="202"/>
      <c r="U74" s="181"/>
      <c r="V74" s="229"/>
      <c r="W74" s="187"/>
      <c r="X74" s="211"/>
      <c r="Y74" s="214"/>
      <c r="Z74" s="217"/>
      <c r="AA74" s="178"/>
      <c r="AB74" s="199"/>
      <c r="AC74" s="202"/>
      <c r="AD74" s="181"/>
      <c r="AE74" s="229"/>
      <c r="AF74" s="187"/>
      <c r="AG74" s="233"/>
      <c r="AH74" s="193"/>
      <c r="AI74" s="196"/>
      <c r="AJ74" s="178"/>
    </row>
    <row r="75" spans="1:36" ht="10.15" customHeight="1" x14ac:dyDescent="0.3">
      <c r="A75" s="199"/>
      <c r="B75" s="202"/>
      <c r="C75" s="181"/>
      <c r="D75" s="205"/>
      <c r="E75" s="208"/>
      <c r="F75" s="238"/>
      <c r="G75" s="214"/>
      <c r="H75" s="266"/>
      <c r="I75" s="178"/>
      <c r="J75" s="199"/>
      <c r="K75" s="202"/>
      <c r="L75" s="181"/>
      <c r="M75" s="229"/>
      <c r="N75" s="187"/>
      <c r="O75" s="249"/>
      <c r="P75" s="252"/>
      <c r="Q75" s="217"/>
      <c r="R75" s="178"/>
      <c r="S75" s="199"/>
      <c r="T75" s="202"/>
      <c r="U75" s="181"/>
      <c r="V75" s="229"/>
      <c r="W75" s="187"/>
      <c r="X75" s="211"/>
      <c r="Y75" s="214"/>
      <c r="Z75" s="217"/>
      <c r="AA75" s="178"/>
      <c r="AB75" s="199"/>
      <c r="AC75" s="202"/>
      <c r="AD75" s="181"/>
      <c r="AE75" s="229"/>
      <c r="AF75" s="187"/>
      <c r="AG75" s="233"/>
      <c r="AH75" s="193"/>
      <c r="AI75" s="196"/>
      <c r="AJ75" s="178"/>
    </row>
    <row r="76" spans="1:36" ht="10.15" customHeight="1" x14ac:dyDescent="0.3">
      <c r="A76" s="199"/>
      <c r="B76" s="202"/>
      <c r="C76" s="181"/>
      <c r="D76" s="205"/>
      <c r="E76" s="208"/>
      <c r="F76" s="238"/>
      <c r="G76" s="214"/>
      <c r="H76" s="266"/>
      <c r="I76" s="178"/>
      <c r="J76" s="199"/>
      <c r="K76" s="202"/>
      <c r="L76" s="181"/>
      <c r="M76" s="229"/>
      <c r="N76" s="187"/>
      <c r="O76" s="249"/>
      <c r="P76" s="252"/>
      <c r="Q76" s="217"/>
      <c r="R76" s="178"/>
      <c r="S76" s="199"/>
      <c r="T76" s="202"/>
      <c r="U76" s="181"/>
      <c r="V76" s="229"/>
      <c r="W76" s="187"/>
      <c r="X76" s="211"/>
      <c r="Y76" s="214"/>
      <c r="Z76" s="217"/>
      <c r="AA76" s="178"/>
      <c r="AB76" s="199"/>
      <c r="AC76" s="202"/>
      <c r="AD76" s="181"/>
      <c r="AE76" s="229"/>
      <c r="AF76" s="187"/>
      <c r="AG76" s="233"/>
      <c r="AH76" s="193"/>
      <c r="AI76" s="196"/>
      <c r="AJ76" s="178"/>
    </row>
    <row r="77" spans="1:36" ht="10.15" customHeight="1" x14ac:dyDescent="0.3">
      <c r="A77" s="199"/>
      <c r="B77" s="202"/>
      <c r="C77" s="181"/>
      <c r="D77" s="205"/>
      <c r="E77" s="208"/>
      <c r="F77" s="238"/>
      <c r="G77" s="214"/>
      <c r="H77" s="266"/>
      <c r="I77" s="178"/>
      <c r="J77" s="199"/>
      <c r="K77" s="202"/>
      <c r="L77" s="181"/>
      <c r="M77" s="229"/>
      <c r="N77" s="187"/>
      <c r="O77" s="249"/>
      <c r="P77" s="252"/>
      <c r="Q77" s="217"/>
      <c r="R77" s="178"/>
      <c r="S77" s="199"/>
      <c r="T77" s="202"/>
      <c r="U77" s="181"/>
      <c r="V77" s="229"/>
      <c r="W77" s="187"/>
      <c r="X77" s="211"/>
      <c r="Y77" s="214"/>
      <c r="Z77" s="217"/>
      <c r="AA77" s="178"/>
      <c r="AB77" s="199"/>
      <c r="AC77" s="202"/>
      <c r="AD77" s="181"/>
      <c r="AE77" s="229"/>
      <c r="AF77" s="187"/>
      <c r="AG77" s="233"/>
      <c r="AH77" s="193"/>
      <c r="AI77" s="196"/>
      <c r="AJ77" s="178"/>
    </row>
    <row r="78" spans="1:36" ht="10.15" customHeight="1" x14ac:dyDescent="0.3">
      <c r="A78" s="199"/>
      <c r="B78" s="202"/>
      <c r="C78" s="181"/>
      <c r="D78" s="205"/>
      <c r="E78" s="208"/>
      <c r="F78" s="238"/>
      <c r="G78" s="214"/>
      <c r="H78" s="266"/>
      <c r="I78" s="178"/>
      <c r="J78" s="199"/>
      <c r="K78" s="202"/>
      <c r="L78" s="181"/>
      <c r="M78" s="229"/>
      <c r="N78" s="187"/>
      <c r="O78" s="249"/>
      <c r="P78" s="252"/>
      <c r="Q78" s="217"/>
      <c r="R78" s="178"/>
      <c r="S78" s="199"/>
      <c r="T78" s="202"/>
      <c r="U78" s="181"/>
      <c r="V78" s="229"/>
      <c r="W78" s="187"/>
      <c r="X78" s="211"/>
      <c r="Y78" s="214"/>
      <c r="Z78" s="217"/>
      <c r="AA78" s="178"/>
      <c r="AB78" s="199"/>
      <c r="AC78" s="202"/>
      <c r="AD78" s="181"/>
      <c r="AE78" s="229"/>
      <c r="AF78" s="187"/>
      <c r="AG78" s="233"/>
      <c r="AH78" s="193"/>
      <c r="AI78" s="196"/>
      <c r="AJ78" s="178"/>
    </row>
    <row r="79" spans="1:36" ht="10.15" customHeight="1" x14ac:dyDescent="0.3">
      <c r="A79" s="199"/>
      <c r="B79" s="202"/>
      <c r="C79" s="181"/>
      <c r="D79" s="205"/>
      <c r="E79" s="208"/>
      <c r="F79" s="238"/>
      <c r="G79" s="214"/>
      <c r="H79" s="266"/>
      <c r="I79" s="178"/>
      <c r="J79" s="199"/>
      <c r="K79" s="202"/>
      <c r="L79" s="181"/>
      <c r="M79" s="229"/>
      <c r="N79" s="187"/>
      <c r="O79" s="249"/>
      <c r="P79" s="252"/>
      <c r="Q79" s="217"/>
      <c r="R79" s="178"/>
      <c r="S79" s="199"/>
      <c r="T79" s="202"/>
      <c r="U79" s="181"/>
      <c r="V79" s="229"/>
      <c r="W79" s="187"/>
      <c r="X79" s="211"/>
      <c r="Y79" s="214"/>
      <c r="Z79" s="217"/>
      <c r="AA79" s="178"/>
      <c r="AB79" s="199"/>
      <c r="AC79" s="202"/>
      <c r="AD79" s="181"/>
      <c r="AE79" s="229"/>
      <c r="AF79" s="187"/>
      <c r="AG79" s="233"/>
      <c r="AH79" s="193"/>
      <c r="AI79" s="196"/>
      <c r="AJ79" s="178"/>
    </row>
    <row r="80" spans="1:36" ht="10.15" customHeight="1" x14ac:dyDescent="0.3">
      <c r="A80" s="199"/>
      <c r="B80" s="202"/>
      <c r="C80" s="181"/>
      <c r="D80" s="205"/>
      <c r="E80" s="208"/>
      <c r="F80" s="238"/>
      <c r="G80" s="214"/>
      <c r="H80" s="266"/>
      <c r="I80" s="178"/>
      <c r="J80" s="199"/>
      <c r="K80" s="202"/>
      <c r="L80" s="181"/>
      <c r="M80" s="229"/>
      <c r="N80" s="187"/>
      <c r="O80" s="249"/>
      <c r="P80" s="252"/>
      <c r="Q80" s="217"/>
      <c r="R80" s="178"/>
      <c r="S80" s="199"/>
      <c r="T80" s="202"/>
      <c r="U80" s="181"/>
      <c r="V80" s="229"/>
      <c r="W80" s="187"/>
      <c r="X80" s="211"/>
      <c r="Y80" s="214"/>
      <c r="Z80" s="217"/>
      <c r="AA80" s="178"/>
      <c r="AB80" s="199"/>
      <c r="AC80" s="202"/>
      <c r="AD80" s="181"/>
      <c r="AE80" s="229"/>
      <c r="AF80" s="187"/>
      <c r="AG80" s="233"/>
      <c r="AH80" s="193"/>
      <c r="AI80" s="196"/>
      <c r="AJ80" s="178"/>
    </row>
    <row r="81" spans="1:36" ht="10.15" customHeight="1" x14ac:dyDescent="0.3">
      <c r="A81" s="199"/>
      <c r="B81" s="202"/>
      <c r="C81" s="181"/>
      <c r="D81" s="205"/>
      <c r="E81" s="208"/>
      <c r="F81" s="238"/>
      <c r="G81" s="214"/>
      <c r="H81" s="266"/>
      <c r="I81" s="178"/>
      <c r="J81" s="199"/>
      <c r="K81" s="202"/>
      <c r="L81" s="181"/>
      <c r="M81" s="229"/>
      <c r="N81" s="187"/>
      <c r="O81" s="249"/>
      <c r="P81" s="252"/>
      <c r="Q81" s="217"/>
      <c r="R81" s="178"/>
      <c r="S81" s="199"/>
      <c r="T81" s="202"/>
      <c r="U81" s="181"/>
      <c r="V81" s="229"/>
      <c r="W81" s="187"/>
      <c r="X81" s="211"/>
      <c r="Y81" s="214"/>
      <c r="Z81" s="217"/>
      <c r="AA81" s="178"/>
      <c r="AB81" s="199"/>
      <c r="AC81" s="202"/>
      <c r="AD81" s="181"/>
      <c r="AE81" s="229"/>
      <c r="AF81" s="187"/>
      <c r="AG81" s="233"/>
      <c r="AH81" s="193"/>
      <c r="AI81" s="196"/>
      <c r="AJ81" s="178"/>
    </row>
    <row r="82" spans="1:36" ht="10.15" customHeight="1" x14ac:dyDescent="0.3">
      <c r="A82" s="199"/>
      <c r="B82" s="202"/>
      <c r="C82" s="181"/>
      <c r="D82" s="205"/>
      <c r="E82" s="208"/>
      <c r="F82" s="238"/>
      <c r="G82" s="214"/>
      <c r="H82" s="266"/>
      <c r="I82" s="178"/>
      <c r="J82" s="199"/>
      <c r="K82" s="202"/>
      <c r="L82" s="181"/>
      <c r="M82" s="229"/>
      <c r="N82" s="187"/>
      <c r="O82" s="249"/>
      <c r="P82" s="252"/>
      <c r="Q82" s="217"/>
      <c r="R82" s="178"/>
      <c r="S82" s="199"/>
      <c r="T82" s="202"/>
      <c r="U82" s="181"/>
      <c r="V82" s="229"/>
      <c r="W82" s="187"/>
      <c r="X82" s="211"/>
      <c r="Y82" s="214"/>
      <c r="Z82" s="217"/>
      <c r="AA82" s="178"/>
      <c r="AB82" s="199"/>
      <c r="AC82" s="202"/>
      <c r="AD82" s="181"/>
      <c r="AE82" s="229"/>
      <c r="AF82" s="187"/>
      <c r="AG82" s="233"/>
      <c r="AH82" s="193"/>
      <c r="AI82" s="196"/>
      <c r="AJ82" s="178"/>
    </row>
    <row r="83" spans="1:36" ht="10.15" customHeight="1" x14ac:dyDescent="0.3">
      <c r="A83" s="199"/>
      <c r="B83" s="202"/>
      <c r="C83" s="181"/>
      <c r="D83" s="205"/>
      <c r="E83" s="208"/>
      <c r="F83" s="238"/>
      <c r="G83" s="214"/>
      <c r="H83" s="266"/>
      <c r="I83" s="178"/>
      <c r="J83" s="199"/>
      <c r="K83" s="202"/>
      <c r="L83" s="181"/>
      <c r="M83" s="229"/>
      <c r="N83" s="187"/>
      <c r="O83" s="249"/>
      <c r="P83" s="252"/>
      <c r="Q83" s="217"/>
      <c r="R83" s="178"/>
      <c r="S83" s="199"/>
      <c r="T83" s="202"/>
      <c r="U83" s="181"/>
      <c r="V83" s="229"/>
      <c r="W83" s="187"/>
      <c r="X83" s="211"/>
      <c r="Y83" s="214"/>
      <c r="Z83" s="217"/>
      <c r="AA83" s="178"/>
      <c r="AB83" s="199"/>
      <c r="AC83" s="202"/>
      <c r="AD83" s="181"/>
      <c r="AE83" s="229"/>
      <c r="AF83" s="187"/>
      <c r="AG83" s="233"/>
      <c r="AH83" s="193"/>
      <c r="AI83" s="196"/>
      <c r="AJ83" s="178"/>
    </row>
    <row r="84" spans="1:36" ht="10.15" customHeight="1" x14ac:dyDescent="0.3">
      <c r="A84" s="199"/>
      <c r="B84" s="202"/>
      <c r="C84" s="181"/>
      <c r="D84" s="205"/>
      <c r="E84" s="208"/>
      <c r="F84" s="238"/>
      <c r="G84" s="214"/>
      <c r="H84" s="266"/>
      <c r="I84" s="178"/>
      <c r="J84" s="199"/>
      <c r="K84" s="202"/>
      <c r="L84" s="181"/>
      <c r="M84" s="229"/>
      <c r="N84" s="187"/>
      <c r="O84" s="249"/>
      <c r="P84" s="252"/>
      <c r="Q84" s="217"/>
      <c r="R84" s="178"/>
      <c r="S84" s="199"/>
      <c r="T84" s="202"/>
      <c r="U84" s="181"/>
      <c r="V84" s="229"/>
      <c r="W84" s="187"/>
      <c r="X84" s="211"/>
      <c r="Y84" s="214"/>
      <c r="Z84" s="217"/>
      <c r="AA84" s="178"/>
      <c r="AB84" s="199"/>
      <c r="AC84" s="202"/>
      <c r="AD84" s="181"/>
      <c r="AE84" s="229"/>
      <c r="AF84" s="187"/>
      <c r="AG84" s="233"/>
      <c r="AH84" s="193"/>
      <c r="AI84" s="196"/>
      <c r="AJ84" s="178"/>
    </row>
    <row r="85" spans="1:36" ht="10.15" customHeight="1" x14ac:dyDescent="0.3">
      <c r="A85" s="199"/>
      <c r="B85" s="202"/>
      <c r="C85" s="181"/>
      <c r="D85" s="205"/>
      <c r="E85" s="208"/>
      <c r="F85" s="238"/>
      <c r="G85" s="214"/>
      <c r="H85" s="266"/>
      <c r="I85" s="178"/>
      <c r="J85" s="199"/>
      <c r="K85" s="202"/>
      <c r="L85" s="181"/>
      <c r="M85" s="229"/>
      <c r="N85" s="187"/>
      <c r="O85" s="249"/>
      <c r="P85" s="252"/>
      <c r="Q85" s="217"/>
      <c r="R85" s="178"/>
      <c r="S85" s="199"/>
      <c r="T85" s="202"/>
      <c r="U85" s="181"/>
      <c r="V85" s="229"/>
      <c r="W85" s="187"/>
      <c r="X85" s="211"/>
      <c r="Y85" s="214"/>
      <c r="Z85" s="217"/>
      <c r="AA85" s="178"/>
      <c r="AB85" s="199"/>
      <c r="AC85" s="202"/>
      <c r="AD85" s="181"/>
      <c r="AE85" s="229"/>
      <c r="AF85" s="187"/>
      <c r="AG85" s="233"/>
      <c r="AH85" s="193"/>
      <c r="AI85" s="196"/>
      <c r="AJ85" s="178"/>
    </row>
    <row r="86" spans="1:36" ht="10.15" customHeight="1" thickBot="1" x14ac:dyDescent="0.35">
      <c r="A86" s="200"/>
      <c r="B86" s="203"/>
      <c r="C86" s="182"/>
      <c r="D86" s="206"/>
      <c r="E86" s="209"/>
      <c r="F86" s="238"/>
      <c r="G86" s="214"/>
      <c r="H86" s="267"/>
      <c r="I86" s="178"/>
      <c r="J86" s="200"/>
      <c r="K86" s="203"/>
      <c r="L86" s="182"/>
      <c r="M86" s="230"/>
      <c r="N86" s="188"/>
      <c r="O86" s="250"/>
      <c r="P86" s="253"/>
      <c r="Q86" s="235"/>
      <c r="R86" s="178"/>
      <c r="S86" s="200"/>
      <c r="T86" s="203"/>
      <c r="U86" s="182"/>
      <c r="V86" s="230"/>
      <c r="W86" s="188"/>
      <c r="X86" s="212"/>
      <c r="Y86" s="264"/>
      <c r="Z86" s="235"/>
      <c r="AA86" s="178"/>
      <c r="AB86" s="200"/>
      <c r="AC86" s="203"/>
      <c r="AD86" s="182"/>
      <c r="AE86" s="230"/>
      <c r="AF86" s="188"/>
      <c r="AG86" s="234"/>
      <c r="AH86" s="194"/>
      <c r="AI86" s="197"/>
      <c r="AJ86" s="178"/>
    </row>
    <row r="87" spans="1:36" ht="10.15" customHeight="1" x14ac:dyDescent="0.3">
      <c r="A87" s="198">
        <f>C69</f>
        <v>0.60416666666666663</v>
      </c>
      <c r="B87" s="218" t="s">
        <v>36</v>
      </c>
      <c r="C87" s="180">
        <f>A87+D87/24/60</f>
        <v>0.625</v>
      </c>
      <c r="D87" s="221">
        <v>30</v>
      </c>
      <c r="E87" s="239" t="s">
        <v>171</v>
      </c>
      <c r="F87" s="240"/>
      <c r="G87" s="240"/>
      <c r="H87" s="241"/>
      <c r="I87" s="178"/>
      <c r="J87" s="198">
        <f>L69</f>
        <v>0.60416666666666663</v>
      </c>
      <c r="K87" s="218" t="s">
        <v>36</v>
      </c>
      <c r="L87" s="180">
        <f>J87+M87/24/60</f>
        <v>0.625</v>
      </c>
      <c r="M87" s="224">
        <v>30</v>
      </c>
      <c r="N87" s="239" t="s">
        <v>171</v>
      </c>
      <c r="O87" s="240"/>
      <c r="P87" s="240"/>
      <c r="Q87" s="241"/>
      <c r="R87" s="178"/>
      <c r="S87" s="198">
        <f>U69</f>
        <v>0.60416666666666663</v>
      </c>
      <c r="T87" s="218" t="s">
        <v>36</v>
      </c>
      <c r="U87" s="180">
        <f>S87+V87/24/60</f>
        <v>0.625</v>
      </c>
      <c r="V87" s="224">
        <v>30</v>
      </c>
      <c r="W87" s="239" t="s">
        <v>171</v>
      </c>
      <c r="X87" s="240"/>
      <c r="Y87" s="240"/>
      <c r="Z87" s="241"/>
      <c r="AA87" s="178"/>
      <c r="AB87" s="198">
        <f>AD69</f>
        <v>0.60416666666666663</v>
      </c>
      <c r="AC87" s="218" t="s">
        <v>36</v>
      </c>
      <c r="AD87" s="180">
        <f>AB87+AE87/24/60</f>
        <v>0.625</v>
      </c>
      <c r="AE87" s="224">
        <v>30</v>
      </c>
      <c r="AF87" s="239" t="s">
        <v>171</v>
      </c>
      <c r="AG87" s="240"/>
      <c r="AH87" s="240"/>
      <c r="AI87" s="241"/>
      <c r="AJ87" s="178"/>
    </row>
    <row r="88" spans="1:36" ht="10.15" customHeight="1" x14ac:dyDescent="0.3">
      <c r="A88" s="199"/>
      <c r="B88" s="219"/>
      <c r="C88" s="181"/>
      <c r="D88" s="227"/>
      <c r="E88" s="242"/>
      <c r="F88" s="243"/>
      <c r="G88" s="243"/>
      <c r="H88" s="244"/>
      <c r="I88" s="178"/>
      <c r="J88" s="199"/>
      <c r="K88" s="219"/>
      <c r="L88" s="181"/>
      <c r="M88" s="225"/>
      <c r="N88" s="242"/>
      <c r="O88" s="243"/>
      <c r="P88" s="243"/>
      <c r="Q88" s="244"/>
      <c r="R88" s="178"/>
      <c r="S88" s="199"/>
      <c r="T88" s="219"/>
      <c r="U88" s="181"/>
      <c r="V88" s="225"/>
      <c r="W88" s="242"/>
      <c r="X88" s="243"/>
      <c r="Y88" s="243"/>
      <c r="Z88" s="244"/>
      <c r="AA88" s="178"/>
      <c r="AB88" s="199"/>
      <c r="AC88" s="219"/>
      <c r="AD88" s="181"/>
      <c r="AE88" s="225"/>
      <c r="AF88" s="242"/>
      <c r="AG88" s="243"/>
      <c r="AH88" s="243"/>
      <c r="AI88" s="244"/>
      <c r="AJ88" s="178"/>
    </row>
    <row r="89" spans="1:36" ht="10.15" customHeight="1" x14ac:dyDescent="0.3">
      <c r="A89" s="199"/>
      <c r="B89" s="219"/>
      <c r="C89" s="181"/>
      <c r="D89" s="227"/>
      <c r="E89" s="242"/>
      <c r="F89" s="243"/>
      <c r="G89" s="243"/>
      <c r="H89" s="244"/>
      <c r="I89" s="178"/>
      <c r="J89" s="199"/>
      <c r="K89" s="219"/>
      <c r="L89" s="181"/>
      <c r="M89" s="225"/>
      <c r="N89" s="242"/>
      <c r="O89" s="243"/>
      <c r="P89" s="243"/>
      <c r="Q89" s="244"/>
      <c r="R89" s="178"/>
      <c r="S89" s="199"/>
      <c r="T89" s="219"/>
      <c r="U89" s="181"/>
      <c r="V89" s="225"/>
      <c r="W89" s="242"/>
      <c r="X89" s="243"/>
      <c r="Y89" s="243"/>
      <c r="Z89" s="244"/>
      <c r="AA89" s="178"/>
      <c r="AB89" s="199"/>
      <c r="AC89" s="219"/>
      <c r="AD89" s="181"/>
      <c r="AE89" s="225"/>
      <c r="AF89" s="242"/>
      <c r="AG89" s="243"/>
      <c r="AH89" s="243"/>
      <c r="AI89" s="244"/>
      <c r="AJ89" s="178"/>
    </row>
    <row r="90" spans="1:36" ht="10.15" customHeight="1" x14ac:dyDescent="0.3">
      <c r="A90" s="199"/>
      <c r="B90" s="219"/>
      <c r="C90" s="181"/>
      <c r="D90" s="222"/>
      <c r="E90" s="242"/>
      <c r="F90" s="243"/>
      <c r="G90" s="243"/>
      <c r="H90" s="244"/>
      <c r="I90" s="178"/>
      <c r="J90" s="199"/>
      <c r="K90" s="219"/>
      <c r="L90" s="181"/>
      <c r="M90" s="225"/>
      <c r="N90" s="242"/>
      <c r="O90" s="243"/>
      <c r="P90" s="243"/>
      <c r="Q90" s="244"/>
      <c r="R90" s="178"/>
      <c r="S90" s="199"/>
      <c r="T90" s="219"/>
      <c r="U90" s="181"/>
      <c r="V90" s="225"/>
      <c r="W90" s="242"/>
      <c r="X90" s="243"/>
      <c r="Y90" s="243"/>
      <c r="Z90" s="244"/>
      <c r="AA90" s="178"/>
      <c r="AB90" s="199"/>
      <c r="AC90" s="219"/>
      <c r="AD90" s="181"/>
      <c r="AE90" s="225"/>
      <c r="AF90" s="242"/>
      <c r="AG90" s="243"/>
      <c r="AH90" s="243"/>
      <c r="AI90" s="244"/>
      <c r="AJ90" s="178"/>
    </row>
    <row r="91" spans="1:36" ht="10.15" customHeight="1" x14ac:dyDescent="0.3">
      <c r="A91" s="199"/>
      <c r="B91" s="219"/>
      <c r="C91" s="181"/>
      <c r="D91" s="222"/>
      <c r="E91" s="242"/>
      <c r="F91" s="243"/>
      <c r="G91" s="243"/>
      <c r="H91" s="244"/>
      <c r="I91" s="178"/>
      <c r="J91" s="199"/>
      <c r="K91" s="219"/>
      <c r="L91" s="181"/>
      <c r="M91" s="225"/>
      <c r="N91" s="242"/>
      <c r="O91" s="243"/>
      <c r="P91" s="243"/>
      <c r="Q91" s="244"/>
      <c r="R91" s="178"/>
      <c r="S91" s="199"/>
      <c r="T91" s="219"/>
      <c r="U91" s="181"/>
      <c r="V91" s="225"/>
      <c r="W91" s="242"/>
      <c r="X91" s="243"/>
      <c r="Y91" s="243"/>
      <c r="Z91" s="244"/>
      <c r="AA91" s="178"/>
      <c r="AB91" s="199"/>
      <c r="AC91" s="219"/>
      <c r="AD91" s="181"/>
      <c r="AE91" s="225"/>
      <c r="AF91" s="242"/>
      <c r="AG91" s="243"/>
      <c r="AH91" s="243"/>
      <c r="AI91" s="244"/>
      <c r="AJ91" s="178"/>
    </row>
    <row r="92" spans="1:36" ht="9.75" customHeight="1" thickBot="1" x14ac:dyDescent="0.35">
      <c r="A92" s="200"/>
      <c r="B92" s="220"/>
      <c r="C92" s="182"/>
      <c r="D92" s="223"/>
      <c r="E92" s="242"/>
      <c r="F92" s="243"/>
      <c r="G92" s="243"/>
      <c r="H92" s="244"/>
      <c r="I92" s="178"/>
      <c r="J92" s="200"/>
      <c r="K92" s="220"/>
      <c r="L92" s="182"/>
      <c r="M92" s="226"/>
      <c r="N92" s="242"/>
      <c r="O92" s="243"/>
      <c r="P92" s="243"/>
      <c r="Q92" s="244"/>
      <c r="R92" s="178"/>
      <c r="S92" s="254"/>
      <c r="T92" s="255"/>
      <c r="U92" s="256"/>
      <c r="V92" s="257"/>
      <c r="W92" s="245"/>
      <c r="X92" s="246"/>
      <c r="Y92" s="246"/>
      <c r="Z92" s="247"/>
      <c r="AA92" s="178"/>
      <c r="AB92" s="254"/>
      <c r="AC92" s="255"/>
      <c r="AD92" s="256"/>
      <c r="AE92" s="257"/>
      <c r="AF92" s="245"/>
      <c r="AG92" s="246"/>
      <c r="AH92" s="246"/>
      <c r="AI92" s="247"/>
      <c r="AJ92" s="178"/>
    </row>
    <row r="93" spans="1:36" ht="10.15" customHeight="1" x14ac:dyDescent="0.3">
      <c r="A93" s="198">
        <f>C87</f>
        <v>0.625</v>
      </c>
      <c r="B93" s="201" t="s">
        <v>36</v>
      </c>
      <c r="C93" s="180">
        <f>A93+D93/24/60</f>
        <v>0.6875</v>
      </c>
      <c r="D93" s="228">
        <v>90</v>
      </c>
      <c r="E93" s="186" t="s">
        <v>37</v>
      </c>
      <c r="F93" s="238" t="s">
        <v>40</v>
      </c>
      <c r="G93" s="214" t="s">
        <v>173</v>
      </c>
      <c r="H93" s="265" t="s">
        <v>169</v>
      </c>
      <c r="I93" s="178"/>
      <c r="J93" s="198">
        <f>L87</f>
        <v>0.625</v>
      </c>
      <c r="K93" s="201" t="s">
        <v>36</v>
      </c>
      <c r="L93" s="180">
        <f>J93+M93/24/60</f>
        <v>0.6875</v>
      </c>
      <c r="M93" s="228">
        <v>90</v>
      </c>
      <c r="N93" s="186" t="s">
        <v>37</v>
      </c>
      <c r="O93" s="248" t="s">
        <v>107</v>
      </c>
      <c r="P93" s="251" t="s">
        <v>38</v>
      </c>
      <c r="Q93" s="216" t="s">
        <v>176</v>
      </c>
      <c r="R93" s="178"/>
      <c r="S93" s="199">
        <f>U87</f>
        <v>0.625</v>
      </c>
      <c r="T93" s="202" t="s">
        <v>36</v>
      </c>
      <c r="U93" s="181">
        <f>S93+V93/24/60</f>
        <v>0.6875</v>
      </c>
      <c r="V93" s="229">
        <v>90</v>
      </c>
      <c r="W93" s="187" t="s">
        <v>37</v>
      </c>
      <c r="X93" s="210" t="s">
        <v>102</v>
      </c>
      <c r="Y93" s="213" t="s">
        <v>177</v>
      </c>
      <c r="Z93" s="216" t="s">
        <v>178</v>
      </c>
      <c r="AA93" s="178"/>
      <c r="AB93" s="199">
        <f>AD87</f>
        <v>0.625</v>
      </c>
      <c r="AC93" s="202" t="s">
        <v>36</v>
      </c>
      <c r="AD93" s="181">
        <f>AB93+AE93/24/60</f>
        <v>0.70833333333333337</v>
      </c>
      <c r="AE93" s="184">
        <v>120</v>
      </c>
      <c r="AF93" s="187" t="s">
        <v>333</v>
      </c>
      <c r="AG93" s="190" t="s">
        <v>71</v>
      </c>
      <c r="AH93" s="192" t="s">
        <v>179</v>
      </c>
      <c r="AI93" s="196" t="s">
        <v>70</v>
      </c>
      <c r="AJ93" s="178"/>
    </row>
    <row r="94" spans="1:36" ht="10.15" customHeight="1" x14ac:dyDescent="0.3">
      <c r="A94" s="199"/>
      <c r="B94" s="202"/>
      <c r="C94" s="181"/>
      <c r="D94" s="229"/>
      <c r="E94" s="187"/>
      <c r="F94" s="238"/>
      <c r="G94" s="214"/>
      <c r="H94" s="266"/>
      <c r="I94" s="178"/>
      <c r="J94" s="199"/>
      <c r="K94" s="202"/>
      <c r="L94" s="181"/>
      <c r="M94" s="229"/>
      <c r="N94" s="187"/>
      <c r="O94" s="249"/>
      <c r="P94" s="252"/>
      <c r="Q94" s="217"/>
      <c r="R94" s="178"/>
      <c r="S94" s="199"/>
      <c r="T94" s="202"/>
      <c r="U94" s="181"/>
      <c r="V94" s="229"/>
      <c r="W94" s="187"/>
      <c r="X94" s="211"/>
      <c r="Y94" s="214"/>
      <c r="Z94" s="217"/>
      <c r="AA94" s="178"/>
      <c r="AB94" s="199"/>
      <c r="AC94" s="202"/>
      <c r="AD94" s="181"/>
      <c r="AE94" s="184"/>
      <c r="AF94" s="187"/>
      <c r="AG94" s="190"/>
      <c r="AH94" s="193"/>
      <c r="AI94" s="196"/>
      <c r="AJ94" s="178"/>
    </row>
    <row r="95" spans="1:36" ht="10.15" customHeight="1" x14ac:dyDescent="0.3">
      <c r="A95" s="199"/>
      <c r="B95" s="202"/>
      <c r="C95" s="181"/>
      <c r="D95" s="229"/>
      <c r="E95" s="187"/>
      <c r="F95" s="238"/>
      <c r="G95" s="214"/>
      <c r="H95" s="266"/>
      <c r="I95" s="178"/>
      <c r="J95" s="199"/>
      <c r="K95" s="202"/>
      <c r="L95" s="181"/>
      <c r="M95" s="229"/>
      <c r="N95" s="187"/>
      <c r="O95" s="249"/>
      <c r="P95" s="252"/>
      <c r="Q95" s="217"/>
      <c r="R95" s="178"/>
      <c r="S95" s="199"/>
      <c r="T95" s="202"/>
      <c r="U95" s="181"/>
      <c r="V95" s="229"/>
      <c r="W95" s="187"/>
      <c r="X95" s="211"/>
      <c r="Y95" s="214"/>
      <c r="Z95" s="217"/>
      <c r="AA95" s="178"/>
      <c r="AB95" s="199"/>
      <c r="AC95" s="202"/>
      <c r="AD95" s="181"/>
      <c r="AE95" s="184"/>
      <c r="AF95" s="187"/>
      <c r="AG95" s="190"/>
      <c r="AH95" s="193"/>
      <c r="AI95" s="196"/>
      <c r="AJ95" s="178"/>
    </row>
    <row r="96" spans="1:36" ht="10.15" customHeight="1" x14ac:dyDescent="0.3">
      <c r="A96" s="199"/>
      <c r="B96" s="202"/>
      <c r="C96" s="181"/>
      <c r="D96" s="229"/>
      <c r="E96" s="187"/>
      <c r="F96" s="238"/>
      <c r="G96" s="214"/>
      <c r="H96" s="266"/>
      <c r="I96" s="178"/>
      <c r="J96" s="199"/>
      <c r="K96" s="202"/>
      <c r="L96" s="181"/>
      <c r="M96" s="229"/>
      <c r="N96" s="187"/>
      <c r="O96" s="249"/>
      <c r="P96" s="252"/>
      <c r="Q96" s="217"/>
      <c r="R96" s="178"/>
      <c r="S96" s="199"/>
      <c r="T96" s="202"/>
      <c r="U96" s="181"/>
      <c r="V96" s="229"/>
      <c r="W96" s="187"/>
      <c r="X96" s="211"/>
      <c r="Y96" s="214"/>
      <c r="Z96" s="217"/>
      <c r="AA96" s="178"/>
      <c r="AB96" s="199"/>
      <c r="AC96" s="202"/>
      <c r="AD96" s="181"/>
      <c r="AE96" s="184"/>
      <c r="AF96" s="187"/>
      <c r="AG96" s="190"/>
      <c r="AH96" s="193"/>
      <c r="AI96" s="196"/>
      <c r="AJ96" s="178"/>
    </row>
    <row r="97" spans="1:36" ht="10.15" customHeight="1" x14ac:dyDescent="0.3">
      <c r="A97" s="199"/>
      <c r="B97" s="202"/>
      <c r="C97" s="181"/>
      <c r="D97" s="229"/>
      <c r="E97" s="187"/>
      <c r="F97" s="238"/>
      <c r="G97" s="214"/>
      <c r="H97" s="266"/>
      <c r="I97" s="178"/>
      <c r="J97" s="199"/>
      <c r="K97" s="202"/>
      <c r="L97" s="181"/>
      <c r="M97" s="229"/>
      <c r="N97" s="187"/>
      <c r="O97" s="249"/>
      <c r="P97" s="252"/>
      <c r="Q97" s="217"/>
      <c r="R97" s="178"/>
      <c r="S97" s="199"/>
      <c r="T97" s="202"/>
      <c r="U97" s="181"/>
      <c r="V97" s="229"/>
      <c r="W97" s="187"/>
      <c r="X97" s="211"/>
      <c r="Y97" s="214"/>
      <c r="Z97" s="217"/>
      <c r="AA97" s="178"/>
      <c r="AB97" s="199"/>
      <c r="AC97" s="202"/>
      <c r="AD97" s="181"/>
      <c r="AE97" s="184"/>
      <c r="AF97" s="187"/>
      <c r="AG97" s="190"/>
      <c r="AH97" s="193"/>
      <c r="AI97" s="196"/>
      <c r="AJ97" s="178"/>
    </row>
    <row r="98" spans="1:36" ht="10.15" customHeight="1" x14ac:dyDescent="0.3">
      <c r="A98" s="199"/>
      <c r="B98" s="202"/>
      <c r="C98" s="181"/>
      <c r="D98" s="229"/>
      <c r="E98" s="187"/>
      <c r="F98" s="238"/>
      <c r="G98" s="214"/>
      <c r="H98" s="266"/>
      <c r="I98" s="178"/>
      <c r="J98" s="199"/>
      <c r="K98" s="202"/>
      <c r="L98" s="181"/>
      <c r="M98" s="229"/>
      <c r="N98" s="187"/>
      <c r="O98" s="249"/>
      <c r="P98" s="252"/>
      <c r="Q98" s="217"/>
      <c r="R98" s="178"/>
      <c r="S98" s="199"/>
      <c r="T98" s="202"/>
      <c r="U98" s="181"/>
      <c r="V98" s="229"/>
      <c r="W98" s="187"/>
      <c r="X98" s="211"/>
      <c r="Y98" s="214"/>
      <c r="Z98" s="217"/>
      <c r="AA98" s="178"/>
      <c r="AB98" s="199"/>
      <c r="AC98" s="202"/>
      <c r="AD98" s="181"/>
      <c r="AE98" s="184"/>
      <c r="AF98" s="187"/>
      <c r="AG98" s="190"/>
      <c r="AH98" s="193"/>
      <c r="AI98" s="196"/>
      <c r="AJ98" s="178"/>
    </row>
    <row r="99" spans="1:36" ht="10.15" customHeight="1" x14ac:dyDescent="0.3">
      <c r="A99" s="199"/>
      <c r="B99" s="202"/>
      <c r="C99" s="181"/>
      <c r="D99" s="229"/>
      <c r="E99" s="187"/>
      <c r="F99" s="238"/>
      <c r="G99" s="214"/>
      <c r="H99" s="266"/>
      <c r="I99" s="178"/>
      <c r="J99" s="199"/>
      <c r="K99" s="202"/>
      <c r="L99" s="181"/>
      <c r="M99" s="229"/>
      <c r="N99" s="187"/>
      <c r="O99" s="249"/>
      <c r="P99" s="252"/>
      <c r="Q99" s="217"/>
      <c r="R99" s="178"/>
      <c r="S99" s="199"/>
      <c r="T99" s="202"/>
      <c r="U99" s="181"/>
      <c r="V99" s="229"/>
      <c r="W99" s="187"/>
      <c r="X99" s="211"/>
      <c r="Y99" s="214"/>
      <c r="Z99" s="217"/>
      <c r="AA99" s="178"/>
      <c r="AB99" s="199"/>
      <c r="AC99" s="202"/>
      <c r="AD99" s="181"/>
      <c r="AE99" s="184"/>
      <c r="AF99" s="187"/>
      <c r="AG99" s="190"/>
      <c r="AH99" s="193"/>
      <c r="AI99" s="196"/>
      <c r="AJ99" s="178"/>
    </row>
    <row r="100" spans="1:36" ht="10.15" customHeight="1" x14ac:dyDescent="0.3">
      <c r="A100" s="199"/>
      <c r="B100" s="202"/>
      <c r="C100" s="181"/>
      <c r="D100" s="229"/>
      <c r="E100" s="187"/>
      <c r="F100" s="238"/>
      <c r="G100" s="214"/>
      <c r="H100" s="266"/>
      <c r="I100" s="178"/>
      <c r="J100" s="199"/>
      <c r="K100" s="202"/>
      <c r="L100" s="181"/>
      <c r="M100" s="229"/>
      <c r="N100" s="187"/>
      <c r="O100" s="249"/>
      <c r="P100" s="252"/>
      <c r="Q100" s="217"/>
      <c r="R100" s="178"/>
      <c r="S100" s="199"/>
      <c r="T100" s="202"/>
      <c r="U100" s="181"/>
      <c r="V100" s="229"/>
      <c r="W100" s="187"/>
      <c r="X100" s="211"/>
      <c r="Y100" s="214"/>
      <c r="Z100" s="217"/>
      <c r="AA100" s="178"/>
      <c r="AB100" s="199"/>
      <c r="AC100" s="202"/>
      <c r="AD100" s="181"/>
      <c r="AE100" s="184"/>
      <c r="AF100" s="187"/>
      <c r="AG100" s="190"/>
      <c r="AH100" s="193"/>
      <c r="AI100" s="196"/>
      <c r="AJ100" s="178"/>
    </row>
    <row r="101" spans="1:36" ht="10.15" customHeight="1" x14ac:dyDescent="0.3">
      <c r="A101" s="199"/>
      <c r="B101" s="202"/>
      <c r="C101" s="181"/>
      <c r="D101" s="229"/>
      <c r="E101" s="187"/>
      <c r="F101" s="238"/>
      <c r="G101" s="214"/>
      <c r="H101" s="266"/>
      <c r="I101" s="178"/>
      <c r="J101" s="199"/>
      <c r="K101" s="202"/>
      <c r="L101" s="181"/>
      <c r="M101" s="229"/>
      <c r="N101" s="187"/>
      <c r="O101" s="249"/>
      <c r="P101" s="252"/>
      <c r="Q101" s="217"/>
      <c r="R101" s="178"/>
      <c r="S101" s="199"/>
      <c r="T101" s="202"/>
      <c r="U101" s="181"/>
      <c r="V101" s="229"/>
      <c r="W101" s="187"/>
      <c r="X101" s="211"/>
      <c r="Y101" s="214"/>
      <c r="Z101" s="217"/>
      <c r="AA101" s="178"/>
      <c r="AB101" s="199"/>
      <c r="AC101" s="202"/>
      <c r="AD101" s="181"/>
      <c r="AE101" s="184"/>
      <c r="AF101" s="187"/>
      <c r="AG101" s="190"/>
      <c r="AH101" s="193"/>
      <c r="AI101" s="196"/>
      <c r="AJ101" s="178"/>
    </row>
    <row r="102" spans="1:36" ht="10.15" customHeight="1" x14ac:dyDescent="0.3">
      <c r="A102" s="199"/>
      <c r="B102" s="202"/>
      <c r="C102" s="181"/>
      <c r="D102" s="229"/>
      <c r="E102" s="187"/>
      <c r="F102" s="238"/>
      <c r="G102" s="214"/>
      <c r="H102" s="266"/>
      <c r="I102" s="178"/>
      <c r="J102" s="199"/>
      <c r="K102" s="202"/>
      <c r="L102" s="181"/>
      <c r="M102" s="229"/>
      <c r="N102" s="187"/>
      <c r="O102" s="249"/>
      <c r="P102" s="252"/>
      <c r="Q102" s="217"/>
      <c r="R102" s="178"/>
      <c r="S102" s="199"/>
      <c r="T102" s="202"/>
      <c r="U102" s="181"/>
      <c r="V102" s="229"/>
      <c r="W102" s="187"/>
      <c r="X102" s="211"/>
      <c r="Y102" s="214"/>
      <c r="Z102" s="217"/>
      <c r="AA102" s="178"/>
      <c r="AB102" s="199"/>
      <c r="AC102" s="202"/>
      <c r="AD102" s="181"/>
      <c r="AE102" s="184"/>
      <c r="AF102" s="187"/>
      <c r="AG102" s="190"/>
      <c r="AH102" s="193"/>
      <c r="AI102" s="196"/>
      <c r="AJ102" s="178"/>
    </row>
    <row r="103" spans="1:36" ht="10.15" customHeight="1" x14ac:dyDescent="0.3">
      <c r="A103" s="199"/>
      <c r="B103" s="202"/>
      <c r="C103" s="181"/>
      <c r="D103" s="229"/>
      <c r="E103" s="187"/>
      <c r="F103" s="238"/>
      <c r="G103" s="214"/>
      <c r="H103" s="266"/>
      <c r="I103" s="178"/>
      <c r="J103" s="199"/>
      <c r="K103" s="202"/>
      <c r="L103" s="181"/>
      <c r="M103" s="229"/>
      <c r="N103" s="187"/>
      <c r="O103" s="249"/>
      <c r="P103" s="252"/>
      <c r="Q103" s="217"/>
      <c r="R103" s="178"/>
      <c r="S103" s="199"/>
      <c r="T103" s="202"/>
      <c r="U103" s="181"/>
      <c r="V103" s="229"/>
      <c r="W103" s="187"/>
      <c r="X103" s="211"/>
      <c r="Y103" s="214"/>
      <c r="Z103" s="217"/>
      <c r="AA103" s="178"/>
      <c r="AB103" s="199"/>
      <c r="AC103" s="202"/>
      <c r="AD103" s="181"/>
      <c r="AE103" s="184"/>
      <c r="AF103" s="187"/>
      <c r="AG103" s="190"/>
      <c r="AH103" s="193"/>
      <c r="AI103" s="196"/>
      <c r="AJ103" s="178"/>
    </row>
    <row r="104" spans="1:36" ht="10.15" customHeight="1" x14ac:dyDescent="0.3">
      <c r="A104" s="199"/>
      <c r="B104" s="202"/>
      <c r="C104" s="181"/>
      <c r="D104" s="229"/>
      <c r="E104" s="187"/>
      <c r="F104" s="238"/>
      <c r="G104" s="214"/>
      <c r="H104" s="266"/>
      <c r="I104" s="178"/>
      <c r="J104" s="199"/>
      <c r="K104" s="202"/>
      <c r="L104" s="181"/>
      <c r="M104" s="229"/>
      <c r="N104" s="187"/>
      <c r="O104" s="249"/>
      <c r="P104" s="252"/>
      <c r="Q104" s="217"/>
      <c r="R104" s="178"/>
      <c r="S104" s="199"/>
      <c r="T104" s="202"/>
      <c r="U104" s="181"/>
      <c r="V104" s="229"/>
      <c r="W104" s="187"/>
      <c r="X104" s="211"/>
      <c r="Y104" s="214"/>
      <c r="Z104" s="217"/>
      <c r="AA104" s="178"/>
      <c r="AB104" s="199"/>
      <c r="AC104" s="202"/>
      <c r="AD104" s="181"/>
      <c r="AE104" s="184"/>
      <c r="AF104" s="187"/>
      <c r="AG104" s="190"/>
      <c r="AH104" s="193"/>
      <c r="AI104" s="196"/>
      <c r="AJ104" s="178"/>
    </row>
    <row r="105" spans="1:36" ht="10.15" customHeight="1" x14ac:dyDescent="0.3">
      <c r="A105" s="199"/>
      <c r="B105" s="202"/>
      <c r="C105" s="181"/>
      <c r="D105" s="229"/>
      <c r="E105" s="187"/>
      <c r="F105" s="238"/>
      <c r="G105" s="214"/>
      <c r="H105" s="266"/>
      <c r="I105" s="178"/>
      <c r="J105" s="199"/>
      <c r="K105" s="202"/>
      <c r="L105" s="181"/>
      <c r="M105" s="229"/>
      <c r="N105" s="187"/>
      <c r="O105" s="249"/>
      <c r="P105" s="252"/>
      <c r="Q105" s="217"/>
      <c r="R105" s="178"/>
      <c r="S105" s="199"/>
      <c r="T105" s="202"/>
      <c r="U105" s="181"/>
      <c r="V105" s="229"/>
      <c r="W105" s="187"/>
      <c r="X105" s="211"/>
      <c r="Y105" s="214"/>
      <c r="Z105" s="217"/>
      <c r="AA105" s="178"/>
      <c r="AB105" s="199"/>
      <c r="AC105" s="202"/>
      <c r="AD105" s="181"/>
      <c r="AE105" s="184"/>
      <c r="AF105" s="187"/>
      <c r="AG105" s="190"/>
      <c r="AH105" s="193"/>
      <c r="AI105" s="196"/>
      <c r="AJ105" s="178"/>
    </row>
    <row r="106" spans="1:36" ht="10.15" customHeight="1" x14ac:dyDescent="0.3">
      <c r="A106" s="199"/>
      <c r="B106" s="202"/>
      <c r="C106" s="181"/>
      <c r="D106" s="229"/>
      <c r="E106" s="187"/>
      <c r="F106" s="238"/>
      <c r="G106" s="214"/>
      <c r="H106" s="266"/>
      <c r="I106" s="178"/>
      <c r="J106" s="199"/>
      <c r="K106" s="202"/>
      <c r="L106" s="181"/>
      <c r="M106" s="229"/>
      <c r="N106" s="187"/>
      <c r="O106" s="249"/>
      <c r="P106" s="252"/>
      <c r="Q106" s="217"/>
      <c r="R106" s="178"/>
      <c r="S106" s="199"/>
      <c r="T106" s="202"/>
      <c r="U106" s="181"/>
      <c r="V106" s="229"/>
      <c r="W106" s="187"/>
      <c r="X106" s="211"/>
      <c r="Y106" s="214"/>
      <c r="Z106" s="217"/>
      <c r="AA106" s="178"/>
      <c r="AB106" s="199"/>
      <c r="AC106" s="202"/>
      <c r="AD106" s="181"/>
      <c r="AE106" s="184"/>
      <c r="AF106" s="187"/>
      <c r="AG106" s="190"/>
      <c r="AH106" s="193"/>
      <c r="AI106" s="196"/>
      <c r="AJ106" s="178"/>
    </row>
    <row r="107" spans="1:36" ht="10.15" customHeight="1" x14ac:dyDescent="0.3">
      <c r="A107" s="199"/>
      <c r="B107" s="202"/>
      <c r="C107" s="181"/>
      <c r="D107" s="229"/>
      <c r="E107" s="187"/>
      <c r="F107" s="238"/>
      <c r="G107" s="214"/>
      <c r="H107" s="266"/>
      <c r="I107" s="178"/>
      <c r="J107" s="199"/>
      <c r="K107" s="202"/>
      <c r="L107" s="181"/>
      <c r="M107" s="229"/>
      <c r="N107" s="187"/>
      <c r="O107" s="249"/>
      <c r="P107" s="252"/>
      <c r="Q107" s="217"/>
      <c r="R107" s="178"/>
      <c r="S107" s="199"/>
      <c r="T107" s="202"/>
      <c r="U107" s="181"/>
      <c r="V107" s="229"/>
      <c r="W107" s="187"/>
      <c r="X107" s="211"/>
      <c r="Y107" s="214"/>
      <c r="Z107" s="217"/>
      <c r="AA107" s="178"/>
      <c r="AB107" s="199"/>
      <c r="AC107" s="202"/>
      <c r="AD107" s="181"/>
      <c r="AE107" s="184"/>
      <c r="AF107" s="187"/>
      <c r="AG107" s="190"/>
      <c r="AH107" s="193"/>
      <c r="AI107" s="196"/>
      <c r="AJ107" s="178"/>
    </row>
    <row r="108" spans="1:36" ht="10.15" customHeight="1" x14ac:dyDescent="0.3">
      <c r="A108" s="199"/>
      <c r="B108" s="202"/>
      <c r="C108" s="181"/>
      <c r="D108" s="229"/>
      <c r="E108" s="187"/>
      <c r="F108" s="238"/>
      <c r="G108" s="214"/>
      <c r="H108" s="266"/>
      <c r="I108" s="178"/>
      <c r="J108" s="199"/>
      <c r="K108" s="202"/>
      <c r="L108" s="181"/>
      <c r="M108" s="229"/>
      <c r="N108" s="187"/>
      <c r="O108" s="249"/>
      <c r="P108" s="252"/>
      <c r="Q108" s="217"/>
      <c r="R108" s="178"/>
      <c r="S108" s="199"/>
      <c r="T108" s="202"/>
      <c r="U108" s="181"/>
      <c r="V108" s="229"/>
      <c r="W108" s="187"/>
      <c r="X108" s="211"/>
      <c r="Y108" s="214"/>
      <c r="Z108" s="217"/>
      <c r="AA108" s="178"/>
      <c r="AB108" s="199"/>
      <c r="AC108" s="202"/>
      <c r="AD108" s="181"/>
      <c r="AE108" s="184"/>
      <c r="AF108" s="187"/>
      <c r="AG108" s="190"/>
      <c r="AH108" s="193"/>
      <c r="AI108" s="196"/>
      <c r="AJ108" s="178"/>
    </row>
    <row r="109" spans="1:36" ht="10.15" customHeight="1" x14ac:dyDescent="0.3">
      <c r="A109" s="199"/>
      <c r="B109" s="202"/>
      <c r="C109" s="181"/>
      <c r="D109" s="229"/>
      <c r="E109" s="187"/>
      <c r="F109" s="238"/>
      <c r="G109" s="214"/>
      <c r="H109" s="266"/>
      <c r="I109" s="178"/>
      <c r="J109" s="199"/>
      <c r="K109" s="202"/>
      <c r="L109" s="181"/>
      <c r="M109" s="229"/>
      <c r="N109" s="187"/>
      <c r="O109" s="249"/>
      <c r="P109" s="252"/>
      <c r="Q109" s="217"/>
      <c r="R109" s="178"/>
      <c r="S109" s="199"/>
      <c r="T109" s="202"/>
      <c r="U109" s="181"/>
      <c r="V109" s="229"/>
      <c r="W109" s="187"/>
      <c r="X109" s="211"/>
      <c r="Y109" s="214"/>
      <c r="Z109" s="217"/>
      <c r="AA109" s="178"/>
      <c r="AB109" s="199"/>
      <c r="AC109" s="202"/>
      <c r="AD109" s="181"/>
      <c r="AE109" s="184"/>
      <c r="AF109" s="187"/>
      <c r="AG109" s="190"/>
      <c r="AH109" s="193"/>
      <c r="AI109" s="196"/>
      <c r="AJ109" s="178"/>
    </row>
    <row r="110" spans="1:36" ht="10.15" customHeight="1" thickBot="1" x14ac:dyDescent="0.35">
      <c r="A110" s="200"/>
      <c r="B110" s="203"/>
      <c r="C110" s="182"/>
      <c r="D110" s="230"/>
      <c r="E110" s="188"/>
      <c r="F110" s="238"/>
      <c r="G110" s="214"/>
      <c r="H110" s="267"/>
      <c r="I110" s="178"/>
      <c r="J110" s="200"/>
      <c r="K110" s="203"/>
      <c r="L110" s="182"/>
      <c r="M110" s="230"/>
      <c r="N110" s="188"/>
      <c r="O110" s="250"/>
      <c r="P110" s="253"/>
      <c r="Q110" s="235"/>
      <c r="R110" s="178"/>
      <c r="S110" s="200"/>
      <c r="T110" s="203"/>
      <c r="U110" s="182"/>
      <c r="V110" s="230"/>
      <c r="W110" s="188"/>
      <c r="X110" s="212"/>
      <c r="Y110" s="264"/>
      <c r="Z110" s="235"/>
      <c r="AA110" s="178"/>
      <c r="AB110" s="199"/>
      <c r="AC110" s="202"/>
      <c r="AD110" s="181"/>
      <c r="AE110" s="184"/>
      <c r="AF110" s="187"/>
      <c r="AG110" s="190"/>
      <c r="AH110" s="193"/>
      <c r="AI110" s="196"/>
      <c r="AJ110" s="178"/>
    </row>
    <row r="111" spans="1:36" ht="10.15" customHeight="1" x14ac:dyDescent="0.3">
      <c r="A111" s="258"/>
      <c r="B111" s="259"/>
      <c r="C111" s="259"/>
      <c r="D111" s="259"/>
      <c r="E111" s="259"/>
      <c r="F111" s="259"/>
      <c r="G111" s="259"/>
      <c r="H111" s="258"/>
      <c r="I111" s="178"/>
      <c r="J111" s="258"/>
      <c r="K111" s="259"/>
      <c r="L111" s="259"/>
      <c r="M111" s="259"/>
      <c r="N111" s="259"/>
      <c r="O111" s="259"/>
      <c r="P111" s="259"/>
      <c r="Q111" s="73"/>
      <c r="R111" s="178"/>
      <c r="S111" s="258"/>
      <c r="T111" s="259"/>
      <c r="U111" s="259"/>
      <c r="V111" s="259"/>
      <c r="W111" s="259"/>
      <c r="X111" s="259"/>
      <c r="Y111" s="259"/>
      <c r="Z111" s="73"/>
      <c r="AA111" s="178"/>
      <c r="AB111" s="199"/>
      <c r="AC111" s="202"/>
      <c r="AD111" s="181"/>
      <c r="AE111" s="184"/>
      <c r="AF111" s="187"/>
      <c r="AG111" s="190"/>
      <c r="AH111" s="193"/>
      <c r="AI111" s="196"/>
      <c r="AJ111" s="178"/>
    </row>
    <row r="112" spans="1:36" ht="10.15" customHeight="1" x14ac:dyDescent="0.3">
      <c r="A112" s="260"/>
      <c r="B112" s="261"/>
      <c r="C112" s="261"/>
      <c r="D112" s="261"/>
      <c r="E112" s="261"/>
      <c r="F112" s="261"/>
      <c r="G112" s="261"/>
      <c r="H112" s="260"/>
      <c r="I112" s="178"/>
      <c r="J112" s="260"/>
      <c r="K112" s="261"/>
      <c r="L112" s="261"/>
      <c r="M112" s="261"/>
      <c r="N112" s="261"/>
      <c r="O112" s="261"/>
      <c r="P112" s="261"/>
      <c r="Q112" s="73"/>
      <c r="R112" s="178"/>
      <c r="S112" s="260"/>
      <c r="T112" s="261"/>
      <c r="U112" s="261"/>
      <c r="V112" s="261"/>
      <c r="W112" s="261"/>
      <c r="X112" s="261"/>
      <c r="Y112" s="261"/>
      <c r="Z112" s="73"/>
      <c r="AA112" s="178"/>
      <c r="AB112" s="199"/>
      <c r="AC112" s="202"/>
      <c r="AD112" s="181"/>
      <c r="AE112" s="184"/>
      <c r="AF112" s="187"/>
      <c r="AG112" s="190"/>
      <c r="AH112" s="193"/>
      <c r="AI112" s="196"/>
      <c r="AJ112" s="178"/>
    </row>
    <row r="113" spans="1:36" ht="10.15" customHeight="1" x14ac:dyDescent="0.3">
      <c r="A113" s="260"/>
      <c r="B113" s="261"/>
      <c r="C113" s="261"/>
      <c r="D113" s="261"/>
      <c r="E113" s="261"/>
      <c r="F113" s="261"/>
      <c r="G113" s="261"/>
      <c r="H113" s="260"/>
      <c r="I113" s="178"/>
      <c r="J113" s="260"/>
      <c r="K113" s="261"/>
      <c r="L113" s="261"/>
      <c r="M113" s="261"/>
      <c r="N113" s="261"/>
      <c r="O113" s="261"/>
      <c r="P113" s="261"/>
      <c r="Q113" s="73"/>
      <c r="R113" s="178"/>
      <c r="S113" s="260"/>
      <c r="T113" s="261"/>
      <c r="U113" s="261"/>
      <c r="V113" s="261"/>
      <c r="W113" s="261"/>
      <c r="X113" s="261"/>
      <c r="Y113" s="261"/>
      <c r="Z113" s="73"/>
      <c r="AA113" s="178"/>
      <c r="AB113" s="199"/>
      <c r="AC113" s="202"/>
      <c r="AD113" s="181"/>
      <c r="AE113" s="184"/>
      <c r="AF113" s="187"/>
      <c r="AG113" s="190"/>
      <c r="AH113" s="193"/>
      <c r="AI113" s="196"/>
      <c r="AJ113" s="178"/>
    </row>
    <row r="114" spans="1:36" ht="10.15" customHeight="1" x14ac:dyDescent="0.3">
      <c r="A114" s="260"/>
      <c r="B114" s="261"/>
      <c r="C114" s="261"/>
      <c r="D114" s="261"/>
      <c r="E114" s="261"/>
      <c r="F114" s="261"/>
      <c r="G114" s="261"/>
      <c r="H114" s="260"/>
      <c r="I114" s="178"/>
      <c r="J114" s="260"/>
      <c r="K114" s="261"/>
      <c r="L114" s="261"/>
      <c r="M114" s="261"/>
      <c r="N114" s="261"/>
      <c r="O114" s="261"/>
      <c r="P114" s="261"/>
      <c r="Q114" s="73"/>
      <c r="R114" s="178"/>
      <c r="S114" s="260"/>
      <c r="T114" s="261"/>
      <c r="U114" s="261"/>
      <c r="V114" s="261"/>
      <c r="W114" s="261"/>
      <c r="X114" s="261"/>
      <c r="Y114" s="261"/>
      <c r="Z114" s="73"/>
      <c r="AA114" s="178"/>
      <c r="AB114" s="199">
        <f>AD93</f>
        <v>0.70833333333333337</v>
      </c>
      <c r="AC114" s="202" t="s">
        <v>36</v>
      </c>
      <c r="AD114" s="181">
        <f>AB114+AE114/24/60</f>
        <v>0.72916666666666674</v>
      </c>
      <c r="AE114" s="184">
        <v>30</v>
      </c>
      <c r="AF114" s="187" t="s">
        <v>4</v>
      </c>
      <c r="AG114" s="190"/>
      <c r="AH114" s="193"/>
      <c r="AI114" s="196"/>
      <c r="AJ114" s="178"/>
    </row>
    <row r="115" spans="1:36" ht="10.15" customHeight="1" x14ac:dyDescent="0.3">
      <c r="A115" s="260"/>
      <c r="B115" s="261"/>
      <c r="C115" s="261"/>
      <c r="D115" s="261"/>
      <c r="E115" s="261"/>
      <c r="F115" s="261"/>
      <c r="G115" s="261"/>
      <c r="H115" s="260"/>
      <c r="I115" s="178"/>
      <c r="J115" s="260"/>
      <c r="K115" s="261"/>
      <c r="L115" s="261"/>
      <c r="M115" s="261"/>
      <c r="N115" s="261"/>
      <c r="O115" s="261"/>
      <c r="P115" s="261"/>
      <c r="Q115" s="73"/>
      <c r="R115" s="178"/>
      <c r="S115" s="260"/>
      <c r="T115" s="261"/>
      <c r="U115" s="261"/>
      <c r="V115" s="261"/>
      <c r="W115" s="261"/>
      <c r="X115" s="261"/>
      <c r="Y115" s="261"/>
      <c r="Z115" s="73"/>
      <c r="AA115" s="178"/>
      <c r="AB115" s="199"/>
      <c r="AC115" s="202"/>
      <c r="AD115" s="181"/>
      <c r="AE115" s="184"/>
      <c r="AF115" s="187"/>
      <c r="AG115" s="190"/>
      <c r="AH115" s="193"/>
      <c r="AI115" s="196"/>
      <c r="AJ115" s="178"/>
    </row>
    <row r="116" spans="1:36" ht="10.15" customHeight="1" thickBot="1" x14ac:dyDescent="0.35">
      <c r="A116" s="262"/>
      <c r="B116" s="263"/>
      <c r="C116" s="263"/>
      <c r="D116" s="263"/>
      <c r="E116" s="263"/>
      <c r="F116" s="263"/>
      <c r="G116" s="263"/>
      <c r="H116" s="262"/>
      <c r="I116" s="179"/>
      <c r="J116" s="262"/>
      <c r="K116" s="263"/>
      <c r="L116" s="263"/>
      <c r="M116" s="263"/>
      <c r="N116" s="263"/>
      <c r="O116" s="263"/>
      <c r="P116" s="263"/>
      <c r="Q116" s="74"/>
      <c r="R116" s="179"/>
      <c r="S116" s="262"/>
      <c r="T116" s="263"/>
      <c r="U116" s="263"/>
      <c r="V116" s="263"/>
      <c r="W116" s="263"/>
      <c r="X116" s="263"/>
      <c r="Y116" s="263"/>
      <c r="Z116" s="74"/>
      <c r="AA116" s="179"/>
      <c r="AB116" s="200"/>
      <c r="AC116" s="203"/>
      <c r="AD116" s="182"/>
      <c r="AE116" s="185"/>
      <c r="AF116" s="188"/>
      <c r="AG116" s="191"/>
      <c r="AH116" s="194"/>
      <c r="AI116" s="197"/>
      <c r="AJ116" s="179"/>
    </row>
    <row r="117" spans="1:36" ht="10.15" customHeight="1" x14ac:dyDescent="0.3"/>
    <row r="118" spans="1:36" ht="10.15" customHeight="1" x14ac:dyDescent="0.3"/>
    <row r="119" spans="1:36" ht="10.15" customHeight="1" x14ac:dyDescent="0.3"/>
    <row r="120" spans="1:36" ht="10.15" customHeight="1" x14ac:dyDescent="0.3"/>
    <row r="121" spans="1:36" ht="10.15" customHeight="1" x14ac:dyDescent="0.3"/>
    <row r="122" spans="1:36" ht="10.15" customHeight="1" x14ac:dyDescent="0.3"/>
    <row r="123" spans="1:36" ht="10.15" customHeight="1" x14ac:dyDescent="0.3"/>
    <row r="124" spans="1:36" ht="10.15" customHeight="1" x14ac:dyDescent="0.3"/>
    <row r="125" spans="1:36" ht="10.15" customHeight="1" x14ac:dyDescent="0.3"/>
  </sheetData>
  <mergeCells count="220">
    <mergeCell ref="W3:Z14"/>
    <mergeCell ref="AB3:AB8"/>
    <mergeCell ref="AC3:AC8"/>
    <mergeCell ref="AD3:AD8"/>
    <mergeCell ref="AE3:AE8"/>
    <mergeCell ref="AF3:AI8"/>
    <mergeCell ref="J3:J14"/>
    <mergeCell ref="K3:K14"/>
    <mergeCell ref="L3:L14"/>
    <mergeCell ref="M3:M14"/>
    <mergeCell ref="N3:Q14"/>
    <mergeCell ref="S3:S14"/>
    <mergeCell ref="T3:T14"/>
    <mergeCell ref="U3:U14"/>
    <mergeCell ref="V3:V14"/>
    <mergeCell ref="W15:W32"/>
    <mergeCell ref="A3:A14"/>
    <mergeCell ref="B3:B14"/>
    <mergeCell ref="C3:C14"/>
    <mergeCell ref="D3:D14"/>
    <mergeCell ref="E3:H14"/>
    <mergeCell ref="S1:Z1"/>
    <mergeCell ref="AI93:AI116"/>
    <mergeCell ref="AF33:AI38"/>
    <mergeCell ref="W33:Z38"/>
    <mergeCell ref="N33:Q38"/>
    <mergeCell ref="N57:Q68"/>
    <mergeCell ref="N87:Q92"/>
    <mergeCell ref="W87:Z92"/>
    <mergeCell ref="W57:Z68"/>
    <mergeCell ref="AF57:AI68"/>
    <mergeCell ref="AI39:AI56"/>
    <mergeCell ref="AI69:AI86"/>
    <mergeCell ref="S93:S110"/>
    <mergeCell ref="T93:T110"/>
    <mergeCell ref="U93:U110"/>
    <mergeCell ref="V93:V110"/>
    <mergeCell ref="W93:W110"/>
    <mergeCell ref="X93:X110"/>
    <mergeCell ref="X15:X32"/>
    <mergeCell ref="Y15:Y32"/>
    <mergeCell ref="Z15:Z32"/>
    <mergeCell ref="Y69:Y86"/>
    <mergeCell ref="S39:S56"/>
    <mergeCell ref="T39:T56"/>
    <mergeCell ref="U39:U56"/>
    <mergeCell ref="V39:V56"/>
    <mergeCell ref="W39:W56"/>
    <mergeCell ref="X39:X56"/>
    <mergeCell ref="Y39:Y56"/>
    <mergeCell ref="X69:X86"/>
    <mergeCell ref="T57:T68"/>
    <mergeCell ref="U57:U68"/>
    <mergeCell ref="V57:V68"/>
    <mergeCell ref="S69:S86"/>
    <mergeCell ref="T69:T86"/>
    <mergeCell ref="U69:U86"/>
    <mergeCell ref="V69:V86"/>
    <mergeCell ref="W69:W86"/>
    <mergeCell ref="S15:S32"/>
    <mergeCell ref="T15:T32"/>
    <mergeCell ref="U15:U32"/>
    <mergeCell ref="V15:V32"/>
    <mergeCell ref="E93:E110"/>
    <mergeCell ref="F93:F110"/>
    <mergeCell ref="G93:G110"/>
    <mergeCell ref="H93:H110"/>
    <mergeCell ref="A111:G116"/>
    <mergeCell ref="H111:H116"/>
    <mergeCell ref="A15:A32"/>
    <mergeCell ref="B15:B32"/>
    <mergeCell ref="C15:C32"/>
    <mergeCell ref="D15:D32"/>
    <mergeCell ref="E15:E32"/>
    <mergeCell ref="F15:F32"/>
    <mergeCell ref="H39:H56"/>
    <mergeCell ref="E33:H38"/>
    <mergeCell ref="E57:H68"/>
    <mergeCell ref="H69:H86"/>
    <mergeCell ref="E87:H92"/>
    <mergeCell ref="G15:G32"/>
    <mergeCell ref="H15:H32"/>
    <mergeCell ref="A93:A110"/>
    <mergeCell ref="B93:B110"/>
    <mergeCell ref="C93:C110"/>
    <mergeCell ref="D93:D110"/>
    <mergeCell ref="G69:G86"/>
    <mergeCell ref="AE93:AE116"/>
    <mergeCell ref="AF93:AF116"/>
    <mergeCell ref="AG93:AG116"/>
    <mergeCell ref="AH93:AH116"/>
    <mergeCell ref="J111:P116"/>
    <mergeCell ref="Z93:Z110"/>
    <mergeCell ref="S111:Y116"/>
    <mergeCell ref="O93:O110"/>
    <mergeCell ref="P93:P110"/>
    <mergeCell ref="Q93:Q110"/>
    <mergeCell ref="AB93:AB116"/>
    <mergeCell ref="AC93:AC116"/>
    <mergeCell ref="AD93:AD116"/>
    <mergeCell ref="J93:J110"/>
    <mergeCell ref="K93:K110"/>
    <mergeCell ref="L93:L110"/>
    <mergeCell ref="M93:M110"/>
    <mergeCell ref="N93:N110"/>
    <mergeCell ref="Y93:Y110"/>
    <mergeCell ref="AC57:AC68"/>
    <mergeCell ref="AD57:AD68"/>
    <mergeCell ref="AD69:AD86"/>
    <mergeCell ref="AE69:AE86"/>
    <mergeCell ref="AF69:AF86"/>
    <mergeCell ref="AG69:AG86"/>
    <mergeCell ref="AH69:AH86"/>
    <mergeCell ref="AF87:AI92"/>
    <mergeCell ref="N69:N86"/>
    <mergeCell ref="O69:O86"/>
    <mergeCell ref="P69:P86"/>
    <mergeCell ref="Q69:Q86"/>
    <mergeCell ref="AB69:AB86"/>
    <mergeCell ref="AC69:AC86"/>
    <mergeCell ref="Z69:Z86"/>
    <mergeCell ref="AB87:AB92"/>
    <mergeCell ref="AC87:AC92"/>
    <mergeCell ref="AD87:AD92"/>
    <mergeCell ref="AE87:AE92"/>
    <mergeCell ref="S87:S92"/>
    <mergeCell ref="T87:T92"/>
    <mergeCell ref="U87:U92"/>
    <mergeCell ref="V87:V92"/>
    <mergeCell ref="AA1:AA116"/>
    <mergeCell ref="J69:J86"/>
    <mergeCell ref="K69:K86"/>
    <mergeCell ref="L69:L86"/>
    <mergeCell ref="M69:M86"/>
    <mergeCell ref="K87:K92"/>
    <mergeCell ref="L87:L92"/>
    <mergeCell ref="M87:M92"/>
    <mergeCell ref="A69:A86"/>
    <mergeCell ref="B69:B86"/>
    <mergeCell ref="C69:C86"/>
    <mergeCell ref="D69:D86"/>
    <mergeCell ref="E69:E86"/>
    <mergeCell ref="F69:F86"/>
    <mergeCell ref="B87:B92"/>
    <mergeCell ref="C87:C92"/>
    <mergeCell ref="D87:D92"/>
    <mergeCell ref="J87:J92"/>
    <mergeCell ref="A87:A92"/>
    <mergeCell ref="J57:J68"/>
    <mergeCell ref="K57:K68"/>
    <mergeCell ref="L57:L68"/>
    <mergeCell ref="AF39:AF56"/>
    <mergeCell ref="AG39:AG56"/>
    <mergeCell ref="AH39:AH56"/>
    <mergeCell ref="A57:A68"/>
    <mergeCell ref="B57:B68"/>
    <mergeCell ref="C57:C68"/>
    <mergeCell ref="D57:D68"/>
    <mergeCell ref="N39:N56"/>
    <mergeCell ref="O39:O56"/>
    <mergeCell ref="P39:P56"/>
    <mergeCell ref="Q39:Q56"/>
    <mergeCell ref="AB39:AB56"/>
    <mergeCell ref="AC39:AC56"/>
    <mergeCell ref="Z39:Z56"/>
    <mergeCell ref="F39:F56"/>
    <mergeCell ref="G39:G56"/>
    <mergeCell ref="J39:J56"/>
    <mergeCell ref="K39:K56"/>
    <mergeCell ref="L39:L56"/>
    <mergeCell ref="M39:M56"/>
    <mergeCell ref="AE57:AE68"/>
    <mergeCell ref="M57:M68"/>
    <mergeCell ref="AB57:AB68"/>
    <mergeCell ref="S57:S68"/>
    <mergeCell ref="C33:C38"/>
    <mergeCell ref="D33:D38"/>
    <mergeCell ref="J33:J38"/>
    <mergeCell ref="AD33:AD38"/>
    <mergeCell ref="AE33:AE38"/>
    <mergeCell ref="A39:A56"/>
    <mergeCell ref="B39:B56"/>
    <mergeCell ref="C39:C56"/>
    <mergeCell ref="D39:D56"/>
    <mergeCell ref="E39:E56"/>
    <mergeCell ref="K33:K38"/>
    <mergeCell ref="L33:L38"/>
    <mergeCell ref="M33:M38"/>
    <mergeCell ref="AB33:AB38"/>
    <mergeCell ref="AC33:AC38"/>
    <mergeCell ref="S33:S38"/>
    <mergeCell ref="T33:T38"/>
    <mergeCell ref="U33:U38"/>
    <mergeCell ref="V33:V38"/>
    <mergeCell ref="AD39:AD56"/>
    <mergeCell ref="AE39:AE56"/>
    <mergeCell ref="A1:H1"/>
    <mergeCell ref="I1:I116"/>
    <mergeCell ref="J1:Q1"/>
    <mergeCell ref="R1:R116"/>
    <mergeCell ref="AB1:AI1"/>
    <mergeCell ref="AJ1:AJ116"/>
    <mergeCell ref="AD9:AD32"/>
    <mergeCell ref="AE9:AE32"/>
    <mergeCell ref="AF9:AF32"/>
    <mergeCell ref="AG9:AG32"/>
    <mergeCell ref="AH9:AH32"/>
    <mergeCell ref="AI9:AI32"/>
    <mergeCell ref="AB9:AB32"/>
    <mergeCell ref="AC9:AC32"/>
    <mergeCell ref="J15:J32"/>
    <mergeCell ref="K15:K32"/>
    <mergeCell ref="L15:L32"/>
    <mergeCell ref="M15:M32"/>
    <mergeCell ref="N15:N32"/>
    <mergeCell ref="O15:O32"/>
    <mergeCell ref="P15:P32"/>
    <mergeCell ref="Q15:Q32"/>
    <mergeCell ref="A33:A38"/>
    <mergeCell ref="B33:B38"/>
  </mergeCells>
  <printOptions horizontalCentered="1" verticalCentered="1"/>
  <pageMargins left="0.25" right="0.25" top="0.75" bottom="0.25" header="0.3" footer="0.3"/>
  <pageSetup scale="17" fitToHeight="0" orientation="portrait" r:id="rId1"/>
  <headerFooter>
    <oddHeader>&amp;CSaturday
September 13, 2025</oddHeader>
  </headerFooter>
  <rowBreaks count="1" manualBreakCount="1">
    <brk id="9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3C043-5BE3-4319-9569-4CD7CB9E8933}">
  <sheetPr>
    <pageSetUpPr fitToPage="1"/>
  </sheetPr>
  <dimension ref="A1:AJ134"/>
  <sheetViews>
    <sheetView topLeftCell="AA79" workbookViewId="0">
      <selection activeCell="AI93" sqref="AI93:AI116"/>
    </sheetView>
  </sheetViews>
  <sheetFormatPr defaultColWidth="9.1796875" defaultRowHeight="13" x14ac:dyDescent="0.3"/>
  <cols>
    <col min="1" max="1" width="9.453125" style="68" bestFit="1" customWidth="1"/>
    <col min="2" max="2" width="2.54296875" style="75" customWidth="1"/>
    <col min="3" max="3" width="9.453125" style="68" bestFit="1" customWidth="1"/>
    <col min="4" max="4" width="6.54296875" style="75" customWidth="1"/>
    <col min="5" max="5" width="10" style="68" customWidth="1"/>
    <col min="6" max="6" width="32.81640625" style="68" customWidth="1"/>
    <col min="7" max="7" width="21.54296875" style="68" customWidth="1"/>
    <col min="8" max="8" width="55.81640625" style="68" customWidth="1"/>
    <col min="9" max="9" width="2.54296875" style="68" customWidth="1"/>
    <col min="10" max="10" width="9.453125" style="68" bestFit="1" customWidth="1"/>
    <col min="11" max="11" width="2.54296875" style="75" customWidth="1"/>
    <col min="12" max="12" width="9.453125" style="68" bestFit="1" customWidth="1"/>
    <col min="13" max="13" width="6.54296875" style="75" customWidth="1"/>
    <col min="14" max="14" width="10" style="68" customWidth="1"/>
    <col min="15" max="15" width="30.54296875" style="68" customWidth="1"/>
    <col min="16" max="16" width="17.81640625" style="68" customWidth="1"/>
    <col min="17" max="17" width="55.81640625" style="68" customWidth="1"/>
    <col min="18" max="18" width="2.54296875" style="68" customWidth="1"/>
    <col min="19" max="19" width="9.453125" style="68" bestFit="1" customWidth="1"/>
    <col min="20" max="20" width="2.54296875" style="75" customWidth="1"/>
    <col min="21" max="21" width="9.453125" style="68" bestFit="1" customWidth="1"/>
    <col min="22" max="22" width="6.54296875" style="75" customWidth="1"/>
    <col min="23" max="23" width="10" style="68" customWidth="1"/>
    <col min="24" max="24" width="30.54296875" style="68" customWidth="1"/>
    <col min="25" max="25" width="17.81640625" style="68" customWidth="1"/>
    <col min="26" max="26" width="55.81640625" style="68" customWidth="1"/>
    <col min="27" max="27" width="2.54296875" style="68" customWidth="1"/>
    <col min="28" max="28" width="9.453125" style="68" bestFit="1" customWidth="1"/>
    <col min="29" max="29" width="2.54296875" style="75" customWidth="1"/>
    <col min="30" max="30" width="9.453125" style="68" bestFit="1" customWidth="1"/>
    <col min="31" max="31" width="6.54296875" style="75" customWidth="1"/>
    <col min="32" max="32" width="10" style="68" customWidth="1"/>
    <col min="33" max="33" width="32.81640625" style="68" customWidth="1"/>
    <col min="34" max="34" width="21.54296875" style="68" customWidth="1"/>
    <col min="35" max="35" width="55.81640625" style="68" customWidth="1"/>
    <col min="36" max="36" width="2.54296875" style="68" customWidth="1"/>
    <col min="37" max="16384" width="9.1796875" style="68"/>
  </cols>
  <sheetData>
    <row r="1" spans="1:36" ht="15" customHeight="1" x14ac:dyDescent="0.4">
      <c r="A1" s="174" t="s">
        <v>91</v>
      </c>
      <c r="B1" s="175"/>
      <c r="C1" s="175"/>
      <c r="D1" s="175"/>
      <c r="E1" s="175"/>
      <c r="F1" s="175"/>
      <c r="G1" s="175"/>
      <c r="H1" s="176"/>
      <c r="I1" s="177"/>
      <c r="J1" s="174" t="s">
        <v>92</v>
      </c>
      <c r="K1" s="175"/>
      <c r="L1" s="175"/>
      <c r="M1" s="175"/>
      <c r="N1" s="175"/>
      <c r="O1" s="175"/>
      <c r="P1" s="175"/>
      <c r="Q1" s="175"/>
      <c r="R1" s="177"/>
      <c r="S1" s="174" t="s">
        <v>93</v>
      </c>
      <c r="T1" s="175"/>
      <c r="U1" s="175"/>
      <c r="V1" s="175"/>
      <c r="W1" s="175"/>
      <c r="X1" s="175"/>
      <c r="Y1" s="175"/>
      <c r="Z1" s="175"/>
      <c r="AA1" s="177"/>
      <c r="AB1" s="174" t="s">
        <v>94</v>
      </c>
      <c r="AC1" s="175"/>
      <c r="AD1" s="175"/>
      <c r="AE1" s="175"/>
      <c r="AF1" s="175"/>
      <c r="AG1" s="175"/>
      <c r="AH1" s="175"/>
      <c r="AI1" s="176"/>
      <c r="AJ1" s="177"/>
    </row>
    <row r="2" spans="1:36" ht="26.5" thickBot="1" x14ac:dyDescent="0.35">
      <c r="A2" s="69" t="s">
        <v>5</v>
      </c>
      <c r="B2" s="70"/>
      <c r="C2" s="71" t="s">
        <v>30</v>
      </c>
      <c r="D2" s="70" t="s">
        <v>31</v>
      </c>
      <c r="E2" s="70" t="s">
        <v>32</v>
      </c>
      <c r="F2" s="70" t="s">
        <v>33</v>
      </c>
      <c r="G2" s="70" t="s">
        <v>34</v>
      </c>
      <c r="H2" s="72" t="s">
        <v>35</v>
      </c>
      <c r="I2" s="178"/>
      <c r="J2" s="69" t="s">
        <v>5</v>
      </c>
      <c r="K2" s="70"/>
      <c r="L2" s="71" t="s">
        <v>30</v>
      </c>
      <c r="M2" s="70" t="s">
        <v>31</v>
      </c>
      <c r="N2" s="70" t="s">
        <v>32</v>
      </c>
      <c r="O2" s="70" t="s">
        <v>33</v>
      </c>
      <c r="P2" s="70" t="s">
        <v>34</v>
      </c>
      <c r="Q2" s="70" t="s">
        <v>35</v>
      </c>
      <c r="R2" s="178"/>
      <c r="S2" s="69" t="s">
        <v>5</v>
      </c>
      <c r="T2" s="70"/>
      <c r="U2" s="71" t="s">
        <v>30</v>
      </c>
      <c r="V2" s="70" t="s">
        <v>31</v>
      </c>
      <c r="W2" s="70" t="s">
        <v>32</v>
      </c>
      <c r="X2" s="70" t="s">
        <v>33</v>
      </c>
      <c r="Y2" s="70" t="s">
        <v>34</v>
      </c>
      <c r="Z2" s="70" t="s">
        <v>35</v>
      </c>
      <c r="AA2" s="178"/>
      <c r="AB2" s="69" t="s">
        <v>5</v>
      </c>
      <c r="AC2" s="70"/>
      <c r="AD2" s="71" t="s">
        <v>30</v>
      </c>
      <c r="AE2" s="70" t="s">
        <v>31</v>
      </c>
      <c r="AF2" s="70" t="s">
        <v>32</v>
      </c>
      <c r="AG2" s="70" t="s">
        <v>33</v>
      </c>
      <c r="AH2" s="70" t="s">
        <v>34</v>
      </c>
      <c r="AI2" s="72" t="s">
        <v>35</v>
      </c>
      <c r="AJ2" s="178"/>
    </row>
    <row r="3" spans="1:36" x14ac:dyDescent="0.3">
      <c r="A3" s="199">
        <v>0.3125</v>
      </c>
      <c r="B3" s="219" t="s">
        <v>36</v>
      </c>
      <c r="C3" s="181">
        <f>A3+D3/24/60</f>
        <v>0.35416666666666669</v>
      </c>
      <c r="D3" s="225">
        <v>60</v>
      </c>
      <c r="E3" s="242" t="s">
        <v>96</v>
      </c>
      <c r="F3" s="243"/>
      <c r="G3" s="243"/>
      <c r="H3" s="244"/>
      <c r="I3" s="178"/>
      <c r="J3" s="199">
        <v>0.3125</v>
      </c>
      <c r="K3" s="219" t="s">
        <v>36</v>
      </c>
      <c r="L3" s="181">
        <f>J3+M3/24/60</f>
        <v>0.35416666666666669</v>
      </c>
      <c r="M3" s="225">
        <v>60</v>
      </c>
      <c r="N3" s="242" t="s">
        <v>96</v>
      </c>
      <c r="O3" s="243"/>
      <c r="P3" s="243"/>
      <c r="Q3" s="244"/>
      <c r="R3" s="178"/>
      <c r="S3" s="199">
        <v>0.3125</v>
      </c>
      <c r="T3" s="219" t="s">
        <v>36</v>
      </c>
      <c r="U3" s="181">
        <f>S3+V3/24/60</f>
        <v>0.35416666666666669</v>
      </c>
      <c r="V3" s="225">
        <v>60</v>
      </c>
      <c r="W3" s="242" t="s">
        <v>96</v>
      </c>
      <c r="X3" s="243"/>
      <c r="Y3" s="243"/>
      <c r="Z3" s="244"/>
      <c r="AA3" s="178"/>
      <c r="AB3" s="199">
        <v>0.3125</v>
      </c>
      <c r="AC3" s="219" t="s">
        <v>36</v>
      </c>
      <c r="AD3" s="181">
        <f>AB3+AE3/24/60</f>
        <v>0.33333333333333331</v>
      </c>
      <c r="AE3" s="225">
        <v>30</v>
      </c>
      <c r="AF3" s="242" t="s">
        <v>96</v>
      </c>
      <c r="AG3" s="243"/>
      <c r="AH3" s="243"/>
      <c r="AI3" s="244"/>
      <c r="AJ3" s="178"/>
    </row>
    <row r="4" spans="1:36" x14ac:dyDescent="0.3">
      <c r="A4" s="199"/>
      <c r="B4" s="219"/>
      <c r="C4" s="181"/>
      <c r="D4" s="225"/>
      <c r="E4" s="242"/>
      <c r="F4" s="243"/>
      <c r="G4" s="243"/>
      <c r="H4" s="244"/>
      <c r="I4" s="178"/>
      <c r="J4" s="199"/>
      <c r="K4" s="219"/>
      <c r="L4" s="181"/>
      <c r="M4" s="225"/>
      <c r="N4" s="242"/>
      <c r="O4" s="243"/>
      <c r="P4" s="243"/>
      <c r="Q4" s="244"/>
      <c r="R4" s="178"/>
      <c r="S4" s="199"/>
      <c r="T4" s="219"/>
      <c r="U4" s="181"/>
      <c r="V4" s="225"/>
      <c r="W4" s="242"/>
      <c r="X4" s="243"/>
      <c r="Y4" s="243"/>
      <c r="Z4" s="244"/>
      <c r="AA4" s="178"/>
      <c r="AB4" s="199"/>
      <c r="AC4" s="219"/>
      <c r="AD4" s="181"/>
      <c r="AE4" s="225"/>
      <c r="AF4" s="242"/>
      <c r="AG4" s="243"/>
      <c r="AH4" s="243"/>
      <c r="AI4" s="244"/>
      <c r="AJ4" s="178"/>
    </row>
    <row r="5" spans="1:36" x14ac:dyDescent="0.3">
      <c r="A5" s="199"/>
      <c r="B5" s="219"/>
      <c r="C5" s="181"/>
      <c r="D5" s="225"/>
      <c r="E5" s="242"/>
      <c r="F5" s="243"/>
      <c r="G5" s="243"/>
      <c r="H5" s="244"/>
      <c r="I5" s="178"/>
      <c r="J5" s="199"/>
      <c r="K5" s="219"/>
      <c r="L5" s="181"/>
      <c r="M5" s="225"/>
      <c r="N5" s="242"/>
      <c r="O5" s="243"/>
      <c r="P5" s="243"/>
      <c r="Q5" s="244"/>
      <c r="R5" s="178"/>
      <c r="S5" s="199"/>
      <c r="T5" s="219"/>
      <c r="U5" s="181"/>
      <c r="V5" s="225"/>
      <c r="W5" s="242"/>
      <c r="X5" s="243"/>
      <c r="Y5" s="243"/>
      <c r="Z5" s="244"/>
      <c r="AA5" s="178"/>
      <c r="AB5" s="199"/>
      <c r="AC5" s="219"/>
      <c r="AD5" s="181"/>
      <c r="AE5" s="225"/>
      <c r="AF5" s="242"/>
      <c r="AG5" s="243"/>
      <c r="AH5" s="243"/>
      <c r="AI5" s="244"/>
      <c r="AJ5" s="178"/>
    </row>
    <row r="6" spans="1:36" x14ac:dyDescent="0.3">
      <c r="A6" s="199"/>
      <c r="B6" s="219"/>
      <c r="C6" s="181"/>
      <c r="D6" s="225"/>
      <c r="E6" s="242"/>
      <c r="F6" s="243"/>
      <c r="G6" s="243"/>
      <c r="H6" s="244"/>
      <c r="I6" s="178"/>
      <c r="J6" s="199"/>
      <c r="K6" s="219"/>
      <c r="L6" s="181"/>
      <c r="M6" s="225"/>
      <c r="N6" s="242"/>
      <c r="O6" s="243"/>
      <c r="P6" s="243"/>
      <c r="Q6" s="244"/>
      <c r="R6" s="178"/>
      <c r="S6" s="199"/>
      <c r="T6" s="219"/>
      <c r="U6" s="181"/>
      <c r="V6" s="225"/>
      <c r="W6" s="242"/>
      <c r="X6" s="243"/>
      <c r="Y6" s="243"/>
      <c r="Z6" s="244"/>
      <c r="AA6" s="178"/>
      <c r="AB6" s="199"/>
      <c r="AC6" s="219"/>
      <c r="AD6" s="181"/>
      <c r="AE6" s="225"/>
      <c r="AF6" s="242"/>
      <c r="AG6" s="243"/>
      <c r="AH6" s="243"/>
      <c r="AI6" s="244"/>
      <c r="AJ6" s="178"/>
    </row>
    <row r="7" spans="1:36" x14ac:dyDescent="0.3">
      <c r="A7" s="199"/>
      <c r="B7" s="219"/>
      <c r="C7" s="181"/>
      <c r="D7" s="225"/>
      <c r="E7" s="242"/>
      <c r="F7" s="243"/>
      <c r="G7" s="243"/>
      <c r="H7" s="244"/>
      <c r="I7" s="178"/>
      <c r="J7" s="199"/>
      <c r="K7" s="219"/>
      <c r="L7" s="181"/>
      <c r="M7" s="225"/>
      <c r="N7" s="242"/>
      <c r="O7" s="243"/>
      <c r="P7" s="243"/>
      <c r="Q7" s="244"/>
      <c r="R7" s="178"/>
      <c r="S7" s="199"/>
      <c r="T7" s="219"/>
      <c r="U7" s="181"/>
      <c r="V7" s="225"/>
      <c r="W7" s="242"/>
      <c r="X7" s="243"/>
      <c r="Y7" s="243"/>
      <c r="Z7" s="244"/>
      <c r="AA7" s="178"/>
      <c r="AB7" s="199"/>
      <c r="AC7" s="219"/>
      <c r="AD7" s="181"/>
      <c r="AE7" s="225"/>
      <c r="AF7" s="242"/>
      <c r="AG7" s="243"/>
      <c r="AH7" s="243"/>
      <c r="AI7" s="244"/>
      <c r="AJ7" s="178"/>
    </row>
    <row r="8" spans="1:36" ht="13.5" thickBot="1" x14ac:dyDescent="0.35">
      <c r="A8" s="199"/>
      <c r="B8" s="219"/>
      <c r="C8" s="181"/>
      <c r="D8" s="225"/>
      <c r="E8" s="242"/>
      <c r="F8" s="243"/>
      <c r="G8" s="243"/>
      <c r="H8" s="244"/>
      <c r="I8" s="178"/>
      <c r="J8" s="199"/>
      <c r="K8" s="219"/>
      <c r="L8" s="181"/>
      <c r="M8" s="225"/>
      <c r="N8" s="242"/>
      <c r="O8" s="243"/>
      <c r="P8" s="243"/>
      <c r="Q8" s="244"/>
      <c r="R8" s="178"/>
      <c r="S8" s="199"/>
      <c r="T8" s="219"/>
      <c r="U8" s="181"/>
      <c r="V8" s="225"/>
      <c r="W8" s="242"/>
      <c r="X8" s="243"/>
      <c r="Y8" s="243"/>
      <c r="Z8" s="244"/>
      <c r="AA8" s="178"/>
      <c r="AB8" s="200"/>
      <c r="AC8" s="220"/>
      <c r="AD8" s="182"/>
      <c r="AE8" s="226"/>
      <c r="AF8" s="268"/>
      <c r="AG8" s="269"/>
      <c r="AH8" s="269"/>
      <c r="AI8" s="270"/>
      <c r="AJ8" s="178"/>
    </row>
    <row r="9" spans="1:36" ht="10.15" customHeight="1" x14ac:dyDescent="0.3">
      <c r="A9" s="199"/>
      <c r="B9" s="219"/>
      <c r="C9" s="181"/>
      <c r="D9" s="225"/>
      <c r="E9" s="242"/>
      <c r="F9" s="243"/>
      <c r="G9" s="243"/>
      <c r="H9" s="244"/>
      <c r="I9" s="178"/>
      <c r="J9" s="199"/>
      <c r="K9" s="219"/>
      <c r="L9" s="181"/>
      <c r="M9" s="225"/>
      <c r="N9" s="242"/>
      <c r="O9" s="243"/>
      <c r="P9" s="243"/>
      <c r="Q9" s="244"/>
      <c r="R9" s="178"/>
      <c r="S9" s="199"/>
      <c r="T9" s="219"/>
      <c r="U9" s="181"/>
      <c r="V9" s="225"/>
      <c r="W9" s="242"/>
      <c r="X9" s="243"/>
      <c r="Y9" s="243"/>
      <c r="Z9" s="244"/>
      <c r="AA9" s="178"/>
      <c r="AB9" s="198">
        <v>0.33333333333333331</v>
      </c>
      <c r="AC9" s="201" t="s">
        <v>36</v>
      </c>
      <c r="AD9" s="180">
        <f>AB9+AE9/24/60</f>
        <v>0.41666666666666663</v>
      </c>
      <c r="AE9" s="183">
        <v>120</v>
      </c>
      <c r="AF9" s="186" t="s">
        <v>333</v>
      </c>
      <c r="AG9" s="189" t="s">
        <v>82</v>
      </c>
      <c r="AH9" s="192" t="s">
        <v>179</v>
      </c>
      <c r="AI9" s="195" t="s">
        <v>70</v>
      </c>
      <c r="AJ9" s="178"/>
    </row>
    <row r="10" spans="1:36" ht="10.15" customHeight="1" x14ac:dyDescent="0.3">
      <c r="A10" s="199"/>
      <c r="B10" s="219"/>
      <c r="C10" s="181"/>
      <c r="D10" s="225"/>
      <c r="E10" s="242"/>
      <c r="F10" s="243"/>
      <c r="G10" s="243"/>
      <c r="H10" s="244"/>
      <c r="I10" s="178"/>
      <c r="J10" s="199"/>
      <c r="K10" s="219"/>
      <c r="L10" s="181"/>
      <c r="M10" s="225"/>
      <c r="N10" s="242"/>
      <c r="O10" s="243"/>
      <c r="P10" s="243"/>
      <c r="Q10" s="244"/>
      <c r="R10" s="178"/>
      <c r="S10" s="199"/>
      <c r="T10" s="219"/>
      <c r="U10" s="181"/>
      <c r="V10" s="225"/>
      <c r="W10" s="242"/>
      <c r="X10" s="243"/>
      <c r="Y10" s="243"/>
      <c r="Z10" s="244"/>
      <c r="AA10" s="178"/>
      <c r="AB10" s="199"/>
      <c r="AC10" s="202"/>
      <c r="AD10" s="181"/>
      <c r="AE10" s="184"/>
      <c r="AF10" s="187"/>
      <c r="AG10" s="190"/>
      <c r="AH10" s="193"/>
      <c r="AI10" s="196"/>
      <c r="AJ10" s="178"/>
    </row>
    <row r="11" spans="1:36" ht="10.15" customHeight="1" x14ac:dyDescent="0.3">
      <c r="A11" s="199"/>
      <c r="B11" s="219"/>
      <c r="C11" s="181"/>
      <c r="D11" s="225"/>
      <c r="E11" s="242"/>
      <c r="F11" s="243"/>
      <c r="G11" s="243"/>
      <c r="H11" s="244"/>
      <c r="I11" s="178"/>
      <c r="J11" s="199"/>
      <c r="K11" s="219"/>
      <c r="L11" s="181"/>
      <c r="M11" s="225"/>
      <c r="N11" s="242"/>
      <c r="O11" s="243"/>
      <c r="P11" s="243"/>
      <c r="Q11" s="244"/>
      <c r="R11" s="178"/>
      <c r="S11" s="199"/>
      <c r="T11" s="219"/>
      <c r="U11" s="181"/>
      <c r="V11" s="225"/>
      <c r="W11" s="242"/>
      <c r="X11" s="243"/>
      <c r="Y11" s="243"/>
      <c r="Z11" s="244"/>
      <c r="AA11" s="178"/>
      <c r="AB11" s="199"/>
      <c r="AC11" s="202"/>
      <c r="AD11" s="181"/>
      <c r="AE11" s="184"/>
      <c r="AF11" s="187"/>
      <c r="AG11" s="190"/>
      <c r="AH11" s="193"/>
      <c r="AI11" s="196"/>
      <c r="AJ11" s="178"/>
    </row>
    <row r="12" spans="1:36" ht="10.15" customHeight="1" x14ac:dyDescent="0.3">
      <c r="A12" s="199"/>
      <c r="B12" s="219"/>
      <c r="C12" s="181"/>
      <c r="D12" s="225"/>
      <c r="E12" s="242"/>
      <c r="F12" s="243"/>
      <c r="G12" s="243"/>
      <c r="H12" s="244"/>
      <c r="I12" s="178"/>
      <c r="J12" s="199"/>
      <c r="K12" s="219"/>
      <c r="L12" s="181"/>
      <c r="M12" s="225"/>
      <c r="N12" s="242"/>
      <c r="O12" s="243"/>
      <c r="P12" s="243"/>
      <c r="Q12" s="244"/>
      <c r="R12" s="178"/>
      <c r="S12" s="199"/>
      <c r="T12" s="219"/>
      <c r="U12" s="181"/>
      <c r="V12" s="225"/>
      <c r="W12" s="242"/>
      <c r="X12" s="243"/>
      <c r="Y12" s="243"/>
      <c r="Z12" s="244"/>
      <c r="AA12" s="178"/>
      <c r="AB12" s="199"/>
      <c r="AC12" s="202"/>
      <c r="AD12" s="181"/>
      <c r="AE12" s="184"/>
      <c r="AF12" s="187"/>
      <c r="AG12" s="190"/>
      <c r="AH12" s="193"/>
      <c r="AI12" s="196"/>
      <c r="AJ12" s="178"/>
    </row>
    <row r="13" spans="1:36" ht="10.15" customHeight="1" x14ac:dyDescent="0.3">
      <c r="A13" s="199"/>
      <c r="B13" s="219"/>
      <c r="C13" s="181"/>
      <c r="D13" s="225"/>
      <c r="E13" s="242"/>
      <c r="F13" s="243"/>
      <c r="G13" s="243"/>
      <c r="H13" s="244"/>
      <c r="I13" s="178"/>
      <c r="J13" s="199"/>
      <c r="K13" s="219"/>
      <c r="L13" s="181"/>
      <c r="M13" s="225"/>
      <c r="N13" s="242"/>
      <c r="O13" s="243"/>
      <c r="P13" s="243"/>
      <c r="Q13" s="244"/>
      <c r="R13" s="178"/>
      <c r="S13" s="199"/>
      <c r="T13" s="219"/>
      <c r="U13" s="181"/>
      <c r="V13" s="225"/>
      <c r="W13" s="242"/>
      <c r="X13" s="243"/>
      <c r="Y13" s="243"/>
      <c r="Z13" s="244"/>
      <c r="AA13" s="178"/>
      <c r="AB13" s="199"/>
      <c r="AC13" s="202"/>
      <c r="AD13" s="181"/>
      <c r="AE13" s="184"/>
      <c r="AF13" s="187"/>
      <c r="AG13" s="190"/>
      <c r="AH13" s="193"/>
      <c r="AI13" s="196"/>
      <c r="AJ13" s="178"/>
    </row>
    <row r="14" spans="1:36" ht="10.15" customHeight="1" thickBot="1" x14ac:dyDescent="0.35">
      <c r="A14" s="200"/>
      <c r="B14" s="220"/>
      <c r="C14" s="182"/>
      <c r="D14" s="226"/>
      <c r="E14" s="268"/>
      <c r="F14" s="269"/>
      <c r="G14" s="269"/>
      <c r="H14" s="270"/>
      <c r="I14" s="178"/>
      <c r="J14" s="200"/>
      <c r="K14" s="220"/>
      <c r="L14" s="182"/>
      <c r="M14" s="226"/>
      <c r="N14" s="268"/>
      <c r="O14" s="269"/>
      <c r="P14" s="269"/>
      <c r="Q14" s="270"/>
      <c r="R14" s="178"/>
      <c r="S14" s="200"/>
      <c r="T14" s="220"/>
      <c r="U14" s="182"/>
      <c r="V14" s="226"/>
      <c r="W14" s="268"/>
      <c r="X14" s="269"/>
      <c r="Y14" s="269"/>
      <c r="Z14" s="270"/>
      <c r="AA14" s="178"/>
      <c r="AB14" s="199"/>
      <c r="AC14" s="202"/>
      <c r="AD14" s="181"/>
      <c r="AE14" s="184"/>
      <c r="AF14" s="187"/>
      <c r="AG14" s="190"/>
      <c r="AH14" s="193"/>
      <c r="AI14" s="196"/>
      <c r="AJ14" s="178"/>
    </row>
    <row r="15" spans="1:36" ht="10.15" customHeight="1" x14ac:dyDescent="0.3">
      <c r="A15" s="199">
        <v>0.35416666666666669</v>
      </c>
      <c r="B15" s="202"/>
      <c r="C15" s="181">
        <f>A15+D15/24/60</f>
        <v>0.41666666666666669</v>
      </c>
      <c r="D15" s="204">
        <v>90</v>
      </c>
      <c r="E15" s="208" t="s">
        <v>37</v>
      </c>
      <c r="F15" s="238" t="s">
        <v>18</v>
      </c>
      <c r="G15" s="214" t="s">
        <v>42</v>
      </c>
      <c r="H15" s="265" t="s">
        <v>168</v>
      </c>
      <c r="I15" s="178"/>
      <c r="J15" s="199">
        <v>0.35416666666666669</v>
      </c>
      <c r="K15" s="202" t="s">
        <v>36</v>
      </c>
      <c r="L15" s="181">
        <f>J15+M15/24/60</f>
        <v>0.41666666666666669</v>
      </c>
      <c r="M15" s="204">
        <v>90</v>
      </c>
      <c r="N15" s="281" t="s">
        <v>37</v>
      </c>
      <c r="O15" s="282" t="s">
        <v>109</v>
      </c>
      <c r="P15" s="213" t="s">
        <v>183</v>
      </c>
      <c r="Q15" s="216" t="s">
        <v>184</v>
      </c>
      <c r="R15" s="178"/>
      <c r="S15" s="199">
        <v>0.35416666666666669</v>
      </c>
      <c r="T15" s="202" t="s">
        <v>36</v>
      </c>
      <c r="U15" s="181">
        <f>S15+V15/24/60</f>
        <v>0.41666666666666669</v>
      </c>
      <c r="V15" s="204">
        <v>90</v>
      </c>
      <c r="W15" s="207" t="s">
        <v>37</v>
      </c>
      <c r="X15" s="210" t="s">
        <v>110</v>
      </c>
      <c r="Y15" s="251" t="s">
        <v>38</v>
      </c>
      <c r="Z15" s="216" t="s">
        <v>180</v>
      </c>
      <c r="AA15" s="178"/>
      <c r="AB15" s="199"/>
      <c r="AC15" s="202"/>
      <c r="AD15" s="181"/>
      <c r="AE15" s="184"/>
      <c r="AF15" s="187"/>
      <c r="AG15" s="190"/>
      <c r="AH15" s="193"/>
      <c r="AI15" s="196"/>
      <c r="AJ15" s="178"/>
    </row>
    <row r="16" spans="1:36" ht="10.15" customHeight="1" x14ac:dyDescent="0.3">
      <c r="A16" s="199"/>
      <c r="B16" s="202"/>
      <c r="C16" s="181"/>
      <c r="D16" s="205"/>
      <c r="E16" s="208"/>
      <c r="F16" s="238"/>
      <c r="G16" s="214"/>
      <c r="H16" s="266"/>
      <c r="I16" s="178"/>
      <c r="J16" s="199"/>
      <c r="K16" s="202"/>
      <c r="L16" s="181"/>
      <c r="M16" s="205"/>
      <c r="N16" s="208"/>
      <c r="O16" s="238"/>
      <c r="P16" s="214"/>
      <c r="Q16" s="217"/>
      <c r="R16" s="178"/>
      <c r="S16" s="199"/>
      <c r="T16" s="202"/>
      <c r="U16" s="181"/>
      <c r="V16" s="205"/>
      <c r="W16" s="208"/>
      <c r="X16" s="211"/>
      <c r="Y16" s="252"/>
      <c r="Z16" s="217"/>
      <c r="AA16" s="178"/>
      <c r="AB16" s="199"/>
      <c r="AC16" s="202"/>
      <c r="AD16" s="181"/>
      <c r="AE16" s="184"/>
      <c r="AF16" s="187"/>
      <c r="AG16" s="190"/>
      <c r="AH16" s="193"/>
      <c r="AI16" s="196"/>
      <c r="AJ16" s="178"/>
    </row>
    <row r="17" spans="1:36" ht="10.15" customHeight="1" x14ac:dyDescent="0.3">
      <c r="A17" s="199"/>
      <c r="B17" s="202"/>
      <c r="C17" s="181"/>
      <c r="D17" s="205"/>
      <c r="E17" s="208"/>
      <c r="F17" s="238"/>
      <c r="G17" s="214"/>
      <c r="H17" s="266"/>
      <c r="I17" s="178"/>
      <c r="J17" s="199"/>
      <c r="K17" s="202"/>
      <c r="L17" s="181"/>
      <c r="M17" s="205"/>
      <c r="N17" s="208"/>
      <c r="O17" s="238"/>
      <c r="P17" s="214"/>
      <c r="Q17" s="217"/>
      <c r="R17" s="178"/>
      <c r="S17" s="199"/>
      <c r="T17" s="202"/>
      <c r="U17" s="181"/>
      <c r="V17" s="205"/>
      <c r="W17" s="208"/>
      <c r="X17" s="211"/>
      <c r="Y17" s="252"/>
      <c r="Z17" s="217"/>
      <c r="AA17" s="178"/>
      <c r="AB17" s="199"/>
      <c r="AC17" s="202"/>
      <c r="AD17" s="181"/>
      <c r="AE17" s="184"/>
      <c r="AF17" s="187"/>
      <c r="AG17" s="190"/>
      <c r="AH17" s="193"/>
      <c r="AI17" s="196"/>
      <c r="AJ17" s="178"/>
    </row>
    <row r="18" spans="1:36" ht="10.15" customHeight="1" x14ac:dyDescent="0.3">
      <c r="A18" s="199"/>
      <c r="B18" s="202"/>
      <c r="C18" s="181"/>
      <c r="D18" s="205"/>
      <c r="E18" s="208"/>
      <c r="F18" s="238"/>
      <c r="G18" s="214"/>
      <c r="H18" s="266"/>
      <c r="I18" s="178"/>
      <c r="J18" s="199"/>
      <c r="K18" s="202"/>
      <c r="L18" s="181"/>
      <c r="M18" s="205"/>
      <c r="N18" s="208"/>
      <c r="O18" s="238"/>
      <c r="P18" s="214"/>
      <c r="Q18" s="217"/>
      <c r="R18" s="178"/>
      <c r="S18" s="199"/>
      <c r="T18" s="202"/>
      <c r="U18" s="181"/>
      <c r="V18" s="205"/>
      <c r="W18" s="208"/>
      <c r="X18" s="211"/>
      <c r="Y18" s="252"/>
      <c r="Z18" s="217"/>
      <c r="AA18" s="178"/>
      <c r="AB18" s="199"/>
      <c r="AC18" s="202"/>
      <c r="AD18" s="181"/>
      <c r="AE18" s="184"/>
      <c r="AF18" s="187"/>
      <c r="AG18" s="190"/>
      <c r="AH18" s="193"/>
      <c r="AI18" s="196"/>
      <c r="AJ18" s="178"/>
    </row>
    <row r="19" spans="1:36" ht="10.15" customHeight="1" x14ac:dyDescent="0.3">
      <c r="A19" s="199"/>
      <c r="B19" s="202"/>
      <c r="C19" s="181"/>
      <c r="D19" s="205"/>
      <c r="E19" s="208"/>
      <c r="F19" s="238"/>
      <c r="G19" s="214"/>
      <c r="H19" s="266"/>
      <c r="I19" s="178"/>
      <c r="J19" s="199"/>
      <c r="K19" s="202"/>
      <c r="L19" s="181"/>
      <c r="M19" s="205"/>
      <c r="N19" s="208"/>
      <c r="O19" s="238"/>
      <c r="P19" s="214"/>
      <c r="Q19" s="217"/>
      <c r="R19" s="178"/>
      <c r="S19" s="199"/>
      <c r="T19" s="202"/>
      <c r="U19" s="181"/>
      <c r="V19" s="205"/>
      <c r="W19" s="208"/>
      <c r="X19" s="211"/>
      <c r="Y19" s="252"/>
      <c r="Z19" s="217"/>
      <c r="AA19" s="178"/>
      <c r="AB19" s="199"/>
      <c r="AC19" s="202"/>
      <c r="AD19" s="181"/>
      <c r="AE19" s="184"/>
      <c r="AF19" s="187"/>
      <c r="AG19" s="190"/>
      <c r="AH19" s="193"/>
      <c r="AI19" s="196"/>
      <c r="AJ19" s="178"/>
    </row>
    <row r="20" spans="1:36" ht="10.15" customHeight="1" x14ac:dyDescent="0.3">
      <c r="A20" s="199"/>
      <c r="B20" s="202"/>
      <c r="C20" s="181"/>
      <c r="D20" s="205"/>
      <c r="E20" s="208"/>
      <c r="F20" s="238"/>
      <c r="G20" s="214"/>
      <c r="H20" s="266"/>
      <c r="I20" s="178"/>
      <c r="J20" s="199"/>
      <c r="K20" s="202"/>
      <c r="L20" s="181"/>
      <c r="M20" s="205"/>
      <c r="N20" s="208"/>
      <c r="O20" s="238"/>
      <c r="P20" s="214"/>
      <c r="Q20" s="217"/>
      <c r="R20" s="178"/>
      <c r="S20" s="199"/>
      <c r="T20" s="202"/>
      <c r="U20" s="181"/>
      <c r="V20" s="205"/>
      <c r="W20" s="208"/>
      <c r="X20" s="211"/>
      <c r="Y20" s="252"/>
      <c r="Z20" s="217"/>
      <c r="AA20" s="178"/>
      <c r="AB20" s="199"/>
      <c r="AC20" s="202"/>
      <c r="AD20" s="181"/>
      <c r="AE20" s="184"/>
      <c r="AF20" s="187"/>
      <c r="AG20" s="190"/>
      <c r="AH20" s="193"/>
      <c r="AI20" s="196"/>
      <c r="AJ20" s="178"/>
    </row>
    <row r="21" spans="1:36" ht="10.15" customHeight="1" x14ac:dyDescent="0.3">
      <c r="A21" s="199"/>
      <c r="B21" s="202"/>
      <c r="C21" s="181"/>
      <c r="D21" s="205"/>
      <c r="E21" s="208"/>
      <c r="F21" s="238"/>
      <c r="G21" s="214"/>
      <c r="H21" s="266"/>
      <c r="I21" s="178"/>
      <c r="J21" s="199"/>
      <c r="K21" s="202"/>
      <c r="L21" s="181"/>
      <c r="M21" s="205"/>
      <c r="N21" s="208"/>
      <c r="O21" s="238"/>
      <c r="P21" s="214"/>
      <c r="Q21" s="217"/>
      <c r="R21" s="178"/>
      <c r="S21" s="199"/>
      <c r="T21" s="202"/>
      <c r="U21" s="181"/>
      <c r="V21" s="205"/>
      <c r="W21" s="208"/>
      <c r="X21" s="211"/>
      <c r="Y21" s="252"/>
      <c r="Z21" s="217"/>
      <c r="AA21" s="178"/>
      <c r="AB21" s="199"/>
      <c r="AC21" s="202"/>
      <c r="AD21" s="181"/>
      <c r="AE21" s="184"/>
      <c r="AF21" s="187"/>
      <c r="AG21" s="190"/>
      <c r="AH21" s="193"/>
      <c r="AI21" s="196"/>
      <c r="AJ21" s="178"/>
    </row>
    <row r="22" spans="1:36" ht="10.15" customHeight="1" x14ac:dyDescent="0.3">
      <c r="A22" s="199"/>
      <c r="B22" s="202"/>
      <c r="C22" s="181"/>
      <c r="D22" s="205"/>
      <c r="E22" s="208"/>
      <c r="F22" s="238"/>
      <c r="G22" s="214"/>
      <c r="H22" s="266"/>
      <c r="I22" s="178"/>
      <c r="J22" s="199"/>
      <c r="K22" s="202"/>
      <c r="L22" s="181"/>
      <c r="M22" s="205"/>
      <c r="N22" s="208"/>
      <c r="O22" s="238"/>
      <c r="P22" s="214"/>
      <c r="Q22" s="217"/>
      <c r="R22" s="178"/>
      <c r="S22" s="199"/>
      <c r="T22" s="202"/>
      <c r="U22" s="181"/>
      <c r="V22" s="205"/>
      <c r="W22" s="208"/>
      <c r="X22" s="211"/>
      <c r="Y22" s="252"/>
      <c r="Z22" s="217"/>
      <c r="AA22" s="178"/>
      <c r="AB22" s="199"/>
      <c r="AC22" s="202"/>
      <c r="AD22" s="181"/>
      <c r="AE22" s="184"/>
      <c r="AF22" s="187"/>
      <c r="AG22" s="190"/>
      <c r="AH22" s="193"/>
      <c r="AI22" s="196"/>
      <c r="AJ22" s="178"/>
    </row>
    <row r="23" spans="1:36" ht="10.15" customHeight="1" x14ac:dyDescent="0.3">
      <c r="A23" s="199"/>
      <c r="B23" s="202"/>
      <c r="C23" s="181"/>
      <c r="D23" s="205"/>
      <c r="E23" s="208"/>
      <c r="F23" s="238"/>
      <c r="G23" s="214"/>
      <c r="H23" s="266"/>
      <c r="I23" s="178"/>
      <c r="J23" s="199"/>
      <c r="K23" s="202"/>
      <c r="L23" s="181"/>
      <c r="M23" s="205"/>
      <c r="N23" s="208"/>
      <c r="O23" s="238"/>
      <c r="P23" s="214"/>
      <c r="Q23" s="217"/>
      <c r="R23" s="178"/>
      <c r="S23" s="199"/>
      <c r="T23" s="202"/>
      <c r="U23" s="181"/>
      <c r="V23" s="205"/>
      <c r="W23" s="208"/>
      <c r="X23" s="211"/>
      <c r="Y23" s="252"/>
      <c r="Z23" s="217"/>
      <c r="AA23" s="178"/>
      <c r="AB23" s="199"/>
      <c r="AC23" s="202"/>
      <c r="AD23" s="181"/>
      <c r="AE23" s="184"/>
      <c r="AF23" s="187"/>
      <c r="AG23" s="190"/>
      <c r="AH23" s="193"/>
      <c r="AI23" s="196"/>
      <c r="AJ23" s="178"/>
    </row>
    <row r="24" spans="1:36" ht="10.15" customHeight="1" x14ac:dyDescent="0.3">
      <c r="A24" s="199"/>
      <c r="B24" s="202"/>
      <c r="C24" s="181"/>
      <c r="D24" s="205"/>
      <c r="E24" s="208"/>
      <c r="F24" s="238"/>
      <c r="G24" s="214"/>
      <c r="H24" s="266"/>
      <c r="I24" s="178"/>
      <c r="J24" s="199"/>
      <c r="K24" s="202"/>
      <c r="L24" s="181"/>
      <c r="M24" s="205"/>
      <c r="N24" s="208"/>
      <c r="O24" s="238"/>
      <c r="P24" s="214"/>
      <c r="Q24" s="217"/>
      <c r="R24" s="178"/>
      <c r="S24" s="199"/>
      <c r="T24" s="202"/>
      <c r="U24" s="181"/>
      <c r="V24" s="205"/>
      <c r="W24" s="208"/>
      <c r="X24" s="211"/>
      <c r="Y24" s="252"/>
      <c r="Z24" s="217"/>
      <c r="AA24" s="178"/>
      <c r="AB24" s="199"/>
      <c r="AC24" s="202"/>
      <c r="AD24" s="181"/>
      <c r="AE24" s="184"/>
      <c r="AF24" s="187"/>
      <c r="AG24" s="190"/>
      <c r="AH24" s="193"/>
      <c r="AI24" s="196"/>
      <c r="AJ24" s="178"/>
    </row>
    <row r="25" spans="1:36" ht="10.15" customHeight="1" x14ac:dyDescent="0.3">
      <c r="A25" s="199"/>
      <c r="B25" s="202"/>
      <c r="C25" s="181"/>
      <c r="D25" s="205"/>
      <c r="E25" s="208"/>
      <c r="F25" s="238"/>
      <c r="G25" s="214"/>
      <c r="H25" s="266"/>
      <c r="I25" s="178"/>
      <c r="J25" s="199"/>
      <c r="K25" s="202"/>
      <c r="L25" s="181"/>
      <c r="M25" s="205"/>
      <c r="N25" s="208"/>
      <c r="O25" s="238"/>
      <c r="P25" s="214"/>
      <c r="Q25" s="217"/>
      <c r="R25" s="178"/>
      <c r="S25" s="199"/>
      <c r="T25" s="202"/>
      <c r="U25" s="181"/>
      <c r="V25" s="205"/>
      <c r="W25" s="208"/>
      <c r="X25" s="211"/>
      <c r="Y25" s="252"/>
      <c r="Z25" s="217"/>
      <c r="AA25" s="178"/>
      <c r="AB25" s="199"/>
      <c r="AC25" s="202"/>
      <c r="AD25" s="181"/>
      <c r="AE25" s="184"/>
      <c r="AF25" s="187"/>
      <c r="AG25" s="190"/>
      <c r="AH25" s="193"/>
      <c r="AI25" s="196"/>
      <c r="AJ25" s="178"/>
    </row>
    <row r="26" spans="1:36" ht="10.15" customHeight="1" x14ac:dyDescent="0.3">
      <c r="A26" s="199"/>
      <c r="B26" s="202"/>
      <c r="C26" s="181"/>
      <c r="D26" s="205"/>
      <c r="E26" s="208"/>
      <c r="F26" s="238"/>
      <c r="G26" s="214"/>
      <c r="H26" s="266"/>
      <c r="I26" s="178"/>
      <c r="J26" s="199"/>
      <c r="K26" s="202"/>
      <c r="L26" s="181"/>
      <c r="M26" s="205"/>
      <c r="N26" s="208"/>
      <c r="O26" s="238"/>
      <c r="P26" s="214"/>
      <c r="Q26" s="217"/>
      <c r="R26" s="178"/>
      <c r="S26" s="199"/>
      <c r="T26" s="202"/>
      <c r="U26" s="181"/>
      <c r="V26" s="205"/>
      <c r="W26" s="208"/>
      <c r="X26" s="211"/>
      <c r="Y26" s="252"/>
      <c r="Z26" s="217"/>
      <c r="AA26" s="178"/>
      <c r="AB26" s="199"/>
      <c r="AC26" s="202"/>
      <c r="AD26" s="181"/>
      <c r="AE26" s="184"/>
      <c r="AF26" s="187"/>
      <c r="AG26" s="190"/>
      <c r="AH26" s="193"/>
      <c r="AI26" s="196"/>
      <c r="AJ26" s="178"/>
    </row>
    <row r="27" spans="1:36" ht="10.15" customHeight="1" x14ac:dyDescent="0.3">
      <c r="A27" s="199"/>
      <c r="B27" s="202"/>
      <c r="C27" s="181"/>
      <c r="D27" s="205"/>
      <c r="E27" s="208"/>
      <c r="F27" s="238"/>
      <c r="G27" s="214"/>
      <c r="H27" s="266"/>
      <c r="I27" s="178"/>
      <c r="J27" s="199"/>
      <c r="K27" s="202"/>
      <c r="L27" s="181"/>
      <c r="M27" s="205"/>
      <c r="N27" s="208"/>
      <c r="O27" s="238"/>
      <c r="P27" s="214"/>
      <c r="Q27" s="217"/>
      <c r="R27" s="178"/>
      <c r="S27" s="199"/>
      <c r="T27" s="202"/>
      <c r="U27" s="181"/>
      <c r="V27" s="205"/>
      <c r="W27" s="208"/>
      <c r="X27" s="211"/>
      <c r="Y27" s="252"/>
      <c r="Z27" s="217"/>
      <c r="AA27" s="178"/>
      <c r="AB27" s="199"/>
      <c r="AC27" s="202"/>
      <c r="AD27" s="181"/>
      <c r="AE27" s="184"/>
      <c r="AF27" s="187"/>
      <c r="AG27" s="190"/>
      <c r="AH27" s="193"/>
      <c r="AI27" s="196"/>
      <c r="AJ27" s="178"/>
    </row>
    <row r="28" spans="1:36" ht="10.15" customHeight="1" x14ac:dyDescent="0.3">
      <c r="A28" s="199"/>
      <c r="B28" s="202"/>
      <c r="C28" s="181"/>
      <c r="D28" s="205"/>
      <c r="E28" s="208"/>
      <c r="F28" s="238"/>
      <c r="G28" s="214"/>
      <c r="H28" s="266"/>
      <c r="I28" s="178"/>
      <c r="J28" s="199"/>
      <c r="K28" s="202"/>
      <c r="L28" s="181"/>
      <c r="M28" s="205"/>
      <c r="N28" s="208"/>
      <c r="O28" s="238"/>
      <c r="P28" s="214"/>
      <c r="Q28" s="217"/>
      <c r="R28" s="178"/>
      <c r="S28" s="199"/>
      <c r="T28" s="202"/>
      <c r="U28" s="181"/>
      <c r="V28" s="205"/>
      <c r="W28" s="208"/>
      <c r="X28" s="211"/>
      <c r="Y28" s="252"/>
      <c r="Z28" s="217"/>
      <c r="AA28" s="178"/>
      <c r="AB28" s="199"/>
      <c r="AC28" s="202"/>
      <c r="AD28" s="181"/>
      <c r="AE28" s="184"/>
      <c r="AF28" s="187"/>
      <c r="AG28" s="190"/>
      <c r="AH28" s="193"/>
      <c r="AI28" s="196"/>
      <c r="AJ28" s="178"/>
    </row>
    <row r="29" spans="1:36" ht="10.15" customHeight="1" x14ac:dyDescent="0.3">
      <c r="A29" s="199"/>
      <c r="B29" s="202"/>
      <c r="C29" s="181"/>
      <c r="D29" s="205"/>
      <c r="E29" s="208"/>
      <c r="F29" s="238"/>
      <c r="G29" s="214"/>
      <c r="H29" s="266"/>
      <c r="I29" s="178"/>
      <c r="J29" s="199"/>
      <c r="K29" s="202"/>
      <c r="L29" s="181"/>
      <c r="M29" s="205"/>
      <c r="N29" s="208"/>
      <c r="O29" s="238"/>
      <c r="P29" s="214"/>
      <c r="Q29" s="217"/>
      <c r="R29" s="178"/>
      <c r="S29" s="199"/>
      <c r="T29" s="202"/>
      <c r="U29" s="181"/>
      <c r="V29" s="205"/>
      <c r="W29" s="208"/>
      <c r="X29" s="211"/>
      <c r="Y29" s="252"/>
      <c r="Z29" s="217"/>
      <c r="AA29" s="178"/>
      <c r="AB29" s="199"/>
      <c r="AC29" s="202"/>
      <c r="AD29" s="181"/>
      <c r="AE29" s="184"/>
      <c r="AF29" s="187"/>
      <c r="AG29" s="190"/>
      <c r="AH29" s="193"/>
      <c r="AI29" s="196"/>
      <c r="AJ29" s="178"/>
    </row>
    <row r="30" spans="1:36" ht="10.15" customHeight="1" x14ac:dyDescent="0.3">
      <c r="A30" s="199"/>
      <c r="B30" s="202"/>
      <c r="C30" s="181"/>
      <c r="D30" s="205"/>
      <c r="E30" s="208"/>
      <c r="F30" s="238"/>
      <c r="G30" s="214"/>
      <c r="H30" s="266"/>
      <c r="I30" s="178"/>
      <c r="J30" s="199"/>
      <c r="K30" s="202"/>
      <c r="L30" s="181"/>
      <c r="M30" s="205"/>
      <c r="N30" s="208"/>
      <c r="O30" s="238"/>
      <c r="P30" s="214"/>
      <c r="Q30" s="217"/>
      <c r="R30" s="178"/>
      <c r="S30" s="199"/>
      <c r="T30" s="202"/>
      <c r="U30" s="181"/>
      <c r="V30" s="205"/>
      <c r="W30" s="208"/>
      <c r="X30" s="211"/>
      <c r="Y30" s="252"/>
      <c r="Z30" s="217"/>
      <c r="AA30" s="178"/>
      <c r="AB30" s="199">
        <f>AD9</f>
        <v>0.41666666666666663</v>
      </c>
      <c r="AC30" s="202" t="s">
        <v>36</v>
      </c>
      <c r="AD30" s="181">
        <f>AB30+AE30/24/60</f>
        <v>0.43749999999999994</v>
      </c>
      <c r="AE30" s="184">
        <v>30</v>
      </c>
      <c r="AF30" s="187" t="s">
        <v>4</v>
      </c>
      <c r="AG30" s="190"/>
      <c r="AH30" s="193"/>
      <c r="AI30" s="196"/>
      <c r="AJ30" s="178"/>
    </row>
    <row r="31" spans="1:36" ht="10.15" customHeight="1" x14ac:dyDescent="0.3">
      <c r="A31" s="199"/>
      <c r="B31" s="202"/>
      <c r="C31" s="181"/>
      <c r="D31" s="205"/>
      <c r="E31" s="208"/>
      <c r="F31" s="238"/>
      <c r="G31" s="214"/>
      <c r="H31" s="266"/>
      <c r="I31" s="178"/>
      <c r="J31" s="199"/>
      <c r="K31" s="202"/>
      <c r="L31" s="181"/>
      <c r="M31" s="205"/>
      <c r="N31" s="208"/>
      <c r="O31" s="238"/>
      <c r="P31" s="214"/>
      <c r="Q31" s="217"/>
      <c r="R31" s="178"/>
      <c r="S31" s="199"/>
      <c r="T31" s="202"/>
      <c r="U31" s="181"/>
      <c r="V31" s="205"/>
      <c r="W31" s="208"/>
      <c r="X31" s="211"/>
      <c r="Y31" s="252"/>
      <c r="Z31" s="217"/>
      <c r="AA31" s="178"/>
      <c r="AB31" s="199"/>
      <c r="AC31" s="202"/>
      <c r="AD31" s="181"/>
      <c r="AE31" s="184"/>
      <c r="AF31" s="187"/>
      <c r="AG31" s="190"/>
      <c r="AH31" s="193"/>
      <c r="AI31" s="196"/>
      <c r="AJ31" s="178"/>
    </row>
    <row r="32" spans="1:36" ht="10.15" customHeight="1" thickBot="1" x14ac:dyDescent="0.35">
      <c r="A32" s="200"/>
      <c r="B32" s="203"/>
      <c r="C32" s="182"/>
      <c r="D32" s="206"/>
      <c r="E32" s="209"/>
      <c r="F32" s="283"/>
      <c r="G32" s="215"/>
      <c r="H32" s="266"/>
      <c r="I32" s="178"/>
      <c r="J32" s="200"/>
      <c r="K32" s="203"/>
      <c r="L32" s="182"/>
      <c r="M32" s="206"/>
      <c r="N32" s="209"/>
      <c r="O32" s="283"/>
      <c r="P32" s="215"/>
      <c r="Q32" s="217"/>
      <c r="R32" s="178"/>
      <c r="S32" s="200"/>
      <c r="T32" s="203"/>
      <c r="U32" s="182"/>
      <c r="V32" s="206"/>
      <c r="W32" s="209"/>
      <c r="X32" s="212"/>
      <c r="Y32" s="253"/>
      <c r="Z32" s="217"/>
      <c r="AA32" s="178"/>
      <c r="AB32" s="200"/>
      <c r="AC32" s="203"/>
      <c r="AD32" s="182"/>
      <c r="AE32" s="185"/>
      <c r="AF32" s="188"/>
      <c r="AG32" s="191"/>
      <c r="AH32" s="194"/>
      <c r="AI32" s="197"/>
      <c r="AJ32" s="178"/>
    </row>
    <row r="33" spans="1:36" ht="10.15" customHeight="1" x14ac:dyDescent="0.3">
      <c r="A33" s="198">
        <f>C15</f>
        <v>0.41666666666666669</v>
      </c>
      <c r="B33" s="218" t="s">
        <v>36</v>
      </c>
      <c r="C33" s="180">
        <f>A33+D33/24/60</f>
        <v>0.4375</v>
      </c>
      <c r="D33" s="224">
        <v>30</v>
      </c>
      <c r="E33" s="239" t="s">
        <v>170</v>
      </c>
      <c r="F33" s="240"/>
      <c r="G33" s="240"/>
      <c r="H33" s="241"/>
      <c r="I33" s="178"/>
      <c r="J33" s="198">
        <f>L15</f>
        <v>0.41666666666666669</v>
      </c>
      <c r="K33" s="218" t="s">
        <v>36</v>
      </c>
      <c r="L33" s="180">
        <f>J33+M33/24/60</f>
        <v>0.4375</v>
      </c>
      <c r="M33" s="221">
        <v>30</v>
      </c>
      <c r="N33" s="239" t="s">
        <v>170</v>
      </c>
      <c r="O33" s="240"/>
      <c r="P33" s="240"/>
      <c r="Q33" s="241"/>
      <c r="R33" s="178"/>
      <c r="S33" s="198">
        <f>U15</f>
        <v>0.41666666666666669</v>
      </c>
      <c r="T33" s="218" t="s">
        <v>36</v>
      </c>
      <c r="U33" s="180">
        <f>S33+V33/24/60</f>
        <v>0.4375</v>
      </c>
      <c r="V33" s="221">
        <v>30</v>
      </c>
      <c r="W33" s="239" t="s">
        <v>170</v>
      </c>
      <c r="X33" s="240"/>
      <c r="Y33" s="240"/>
      <c r="Z33" s="241"/>
      <c r="AA33" s="178"/>
      <c r="AB33" s="198">
        <f>AD9</f>
        <v>0.41666666666666663</v>
      </c>
      <c r="AC33" s="218" t="s">
        <v>36</v>
      </c>
      <c r="AD33" s="180">
        <f>AB33+AE33/24/60</f>
        <v>0.43749999999999994</v>
      </c>
      <c r="AE33" s="221">
        <v>30</v>
      </c>
      <c r="AF33" s="239" t="s">
        <v>170</v>
      </c>
      <c r="AG33" s="240"/>
      <c r="AH33" s="240"/>
      <c r="AI33" s="241"/>
      <c r="AJ33" s="178"/>
    </row>
    <row r="34" spans="1:36" ht="10.15" customHeight="1" x14ac:dyDescent="0.3">
      <c r="A34" s="199"/>
      <c r="B34" s="219"/>
      <c r="C34" s="181"/>
      <c r="D34" s="225"/>
      <c r="E34" s="242"/>
      <c r="F34" s="243"/>
      <c r="G34" s="243"/>
      <c r="H34" s="244"/>
      <c r="I34" s="178"/>
      <c r="J34" s="199"/>
      <c r="K34" s="219"/>
      <c r="L34" s="181"/>
      <c r="M34" s="227"/>
      <c r="N34" s="242"/>
      <c r="O34" s="243"/>
      <c r="P34" s="243"/>
      <c r="Q34" s="244"/>
      <c r="R34" s="178"/>
      <c r="S34" s="199"/>
      <c r="T34" s="219"/>
      <c r="U34" s="181"/>
      <c r="V34" s="227"/>
      <c r="W34" s="242"/>
      <c r="X34" s="243"/>
      <c r="Y34" s="243"/>
      <c r="Z34" s="244"/>
      <c r="AA34" s="178"/>
      <c r="AB34" s="199"/>
      <c r="AC34" s="219"/>
      <c r="AD34" s="181"/>
      <c r="AE34" s="227"/>
      <c r="AF34" s="242"/>
      <c r="AG34" s="243"/>
      <c r="AH34" s="243"/>
      <c r="AI34" s="244"/>
      <c r="AJ34" s="178"/>
    </row>
    <row r="35" spans="1:36" ht="10.15" customHeight="1" x14ac:dyDescent="0.3">
      <c r="A35" s="199"/>
      <c r="B35" s="219"/>
      <c r="C35" s="181"/>
      <c r="D35" s="225"/>
      <c r="E35" s="242"/>
      <c r="F35" s="243"/>
      <c r="G35" s="243"/>
      <c r="H35" s="244"/>
      <c r="I35" s="178"/>
      <c r="J35" s="199"/>
      <c r="K35" s="219"/>
      <c r="L35" s="181"/>
      <c r="M35" s="227"/>
      <c r="N35" s="242"/>
      <c r="O35" s="243"/>
      <c r="P35" s="243"/>
      <c r="Q35" s="244"/>
      <c r="R35" s="178"/>
      <c r="S35" s="199"/>
      <c r="T35" s="219"/>
      <c r="U35" s="181"/>
      <c r="V35" s="227"/>
      <c r="W35" s="242"/>
      <c r="X35" s="243"/>
      <c r="Y35" s="243"/>
      <c r="Z35" s="244"/>
      <c r="AA35" s="178"/>
      <c r="AB35" s="199"/>
      <c r="AC35" s="219"/>
      <c r="AD35" s="181"/>
      <c r="AE35" s="227"/>
      <c r="AF35" s="242"/>
      <c r="AG35" s="243"/>
      <c r="AH35" s="243"/>
      <c r="AI35" s="244"/>
      <c r="AJ35" s="178"/>
    </row>
    <row r="36" spans="1:36" ht="10.15" customHeight="1" x14ac:dyDescent="0.3">
      <c r="A36" s="199"/>
      <c r="B36" s="219"/>
      <c r="C36" s="181"/>
      <c r="D36" s="225"/>
      <c r="E36" s="242"/>
      <c r="F36" s="243"/>
      <c r="G36" s="243"/>
      <c r="H36" s="244"/>
      <c r="I36" s="178"/>
      <c r="J36" s="199"/>
      <c r="K36" s="219"/>
      <c r="L36" s="181"/>
      <c r="M36" s="222"/>
      <c r="N36" s="242"/>
      <c r="O36" s="243"/>
      <c r="P36" s="243"/>
      <c r="Q36" s="244"/>
      <c r="R36" s="178"/>
      <c r="S36" s="199"/>
      <c r="T36" s="219"/>
      <c r="U36" s="181"/>
      <c r="V36" s="222"/>
      <c r="W36" s="242"/>
      <c r="X36" s="243"/>
      <c r="Y36" s="243"/>
      <c r="Z36" s="244"/>
      <c r="AA36" s="178"/>
      <c r="AB36" s="199"/>
      <c r="AC36" s="219"/>
      <c r="AD36" s="181"/>
      <c r="AE36" s="222"/>
      <c r="AF36" s="242"/>
      <c r="AG36" s="243"/>
      <c r="AH36" s="243"/>
      <c r="AI36" s="244"/>
      <c r="AJ36" s="178"/>
    </row>
    <row r="37" spans="1:36" ht="10.15" customHeight="1" x14ac:dyDescent="0.3">
      <c r="A37" s="199"/>
      <c r="B37" s="219"/>
      <c r="C37" s="181"/>
      <c r="D37" s="225"/>
      <c r="E37" s="242"/>
      <c r="F37" s="243"/>
      <c r="G37" s="243"/>
      <c r="H37" s="244"/>
      <c r="I37" s="178"/>
      <c r="J37" s="199"/>
      <c r="K37" s="219"/>
      <c r="L37" s="181"/>
      <c r="M37" s="222"/>
      <c r="N37" s="242"/>
      <c r="O37" s="243"/>
      <c r="P37" s="243"/>
      <c r="Q37" s="244"/>
      <c r="R37" s="178"/>
      <c r="S37" s="199"/>
      <c r="T37" s="219"/>
      <c r="U37" s="181"/>
      <c r="V37" s="222"/>
      <c r="W37" s="242"/>
      <c r="X37" s="243"/>
      <c r="Y37" s="243"/>
      <c r="Z37" s="244"/>
      <c r="AA37" s="178"/>
      <c r="AB37" s="199"/>
      <c r="AC37" s="219"/>
      <c r="AD37" s="181"/>
      <c r="AE37" s="222"/>
      <c r="AF37" s="242"/>
      <c r="AG37" s="243"/>
      <c r="AH37" s="243"/>
      <c r="AI37" s="244"/>
      <c r="AJ37" s="178"/>
    </row>
    <row r="38" spans="1:36" ht="10.15" customHeight="1" thickBot="1" x14ac:dyDescent="0.35">
      <c r="A38" s="200"/>
      <c r="B38" s="220"/>
      <c r="C38" s="182"/>
      <c r="D38" s="226"/>
      <c r="E38" s="268"/>
      <c r="F38" s="269"/>
      <c r="G38" s="269"/>
      <c r="H38" s="270"/>
      <c r="I38" s="178"/>
      <c r="J38" s="200"/>
      <c r="K38" s="220"/>
      <c r="L38" s="182"/>
      <c r="M38" s="223"/>
      <c r="N38" s="268"/>
      <c r="O38" s="269"/>
      <c r="P38" s="269"/>
      <c r="Q38" s="270"/>
      <c r="R38" s="178"/>
      <c r="S38" s="200"/>
      <c r="T38" s="220"/>
      <c r="U38" s="182"/>
      <c r="V38" s="223"/>
      <c r="W38" s="268"/>
      <c r="X38" s="269"/>
      <c r="Y38" s="269"/>
      <c r="Z38" s="270"/>
      <c r="AA38" s="178"/>
      <c r="AB38" s="200"/>
      <c r="AC38" s="220"/>
      <c r="AD38" s="182"/>
      <c r="AE38" s="223"/>
      <c r="AF38" s="268"/>
      <c r="AG38" s="269"/>
      <c r="AH38" s="269"/>
      <c r="AI38" s="270"/>
      <c r="AJ38" s="178"/>
    </row>
    <row r="39" spans="1:36" ht="10.15" customHeight="1" x14ac:dyDescent="0.3">
      <c r="A39" s="198">
        <f>C33</f>
        <v>0.4375</v>
      </c>
      <c r="B39" s="201" t="s">
        <v>36</v>
      </c>
      <c r="C39" s="180">
        <f>A39+D39/24/60</f>
        <v>0.5</v>
      </c>
      <c r="D39" s="228">
        <v>90</v>
      </c>
      <c r="E39" s="186" t="s">
        <v>37</v>
      </c>
      <c r="F39" s="238" t="s">
        <v>41</v>
      </c>
      <c r="G39" s="214" t="s">
        <v>42</v>
      </c>
      <c r="H39" s="265" t="s">
        <v>168</v>
      </c>
      <c r="I39" s="178"/>
      <c r="J39" s="236">
        <f>L33</f>
        <v>0.4375</v>
      </c>
      <c r="K39" s="237" t="s">
        <v>36</v>
      </c>
      <c r="L39" s="231">
        <f>J39+M39/24/60</f>
        <v>0.5</v>
      </c>
      <c r="M39" s="205">
        <v>90</v>
      </c>
      <c r="N39" s="207" t="s">
        <v>37</v>
      </c>
      <c r="O39" s="282" t="s">
        <v>112</v>
      </c>
      <c r="P39" s="213" t="s">
        <v>183</v>
      </c>
      <c r="Q39" s="216" t="s">
        <v>185</v>
      </c>
      <c r="R39" s="178"/>
      <c r="S39" s="236">
        <f>U33</f>
        <v>0.4375</v>
      </c>
      <c r="T39" s="237" t="s">
        <v>36</v>
      </c>
      <c r="U39" s="231">
        <f>S39+V39/24/60</f>
        <v>0.5</v>
      </c>
      <c r="V39" s="205">
        <v>90</v>
      </c>
      <c r="W39" s="207" t="s">
        <v>37</v>
      </c>
      <c r="X39" s="210" t="s">
        <v>113</v>
      </c>
      <c r="Y39" s="251" t="s">
        <v>38</v>
      </c>
      <c r="Z39" s="216" t="s">
        <v>180</v>
      </c>
      <c r="AA39" s="178"/>
      <c r="AB39" s="236">
        <f>AD33</f>
        <v>0.43749999999999994</v>
      </c>
      <c r="AC39" s="237" t="s">
        <v>36</v>
      </c>
      <c r="AD39" s="231">
        <f>AB39+AE39/24/60</f>
        <v>0.49999999999999994</v>
      </c>
      <c r="AE39" s="205">
        <v>90</v>
      </c>
      <c r="AF39" s="207" t="s">
        <v>333</v>
      </c>
      <c r="AG39" s="232" t="s">
        <v>83</v>
      </c>
      <c r="AH39" s="192" t="s">
        <v>179</v>
      </c>
      <c r="AI39" s="195" t="s">
        <v>70</v>
      </c>
      <c r="AJ39" s="178"/>
    </row>
    <row r="40" spans="1:36" ht="10.15" customHeight="1" x14ac:dyDescent="0.3">
      <c r="A40" s="199"/>
      <c r="B40" s="202"/>
      <c r="C40" s="181"/>
      <c r="D40" s="229"/>
      <c r="E40" s="187"/>
      <c r="F40" s="238"/>
      <c r="G40" s="214"/>
      <c r="H40" s="266"/>
      <c r="I40" s="178"/>
      <c r="J40" s="199"/>
      <c r="K40" s="202"/>
      <c r="L40" s="181"/>
      <c r="M40" s="205"/>
      <c r="N40" s="208"/>
      <c r="O40" s="238"/>
      <c r="P40" s="214"/>
      <c r="Q40" s="217"/>
      <c r="R40" s="178"/>
      <c r="S40" s="199"/>
      <c r="T40" s="202"/>
      <c r="U40" s="181"/>
      <c r="V40" s="205"/>
      <c r="W40" s="208"/>
      <c r="X40" s="211"/>
      <c r="Y40" s="252"/>
      <c r="Z40" s="217"/>
      <c r="AA40" s="178"/>
      <c r="AB40" s="199"/>
      <c r="AC40" s="202"/>
      <c r="AD40" s="181"/>
      <c r="AE40" s="205"/>
      <c r="AF40" s="208"/>
      <c r="AG40" s="233"/>
      <c r="AH40" s="193"/>
      <c r="AI40" s="196"/>
      <c r="AJ40" s="178"/>
    </row>
    <row r="41" spans="1:36" ht="10.15" customHeight="1" x14ac:dyDescent="0.3">
      <c r="A41" s="199"/>
      <c r="B41" s="202"/>
      <c r="C41" s="181"/>
      <c r="D41" s="229"/>
      <c r="E41" s="187"/>
      <c r="F41" s="238"/>
      <c r="G41" s="214"/>
      <c r="H41" s="266"/>
      <c r="I41" s="178"/>
      <c r="J41" s="199"/>
      <c r="K41" s="202"/>
      <c r="L41" s="181"/>
      <c r="M41" s="205"/>
      <c r="N41" s="208"/>
      <c r="O41" s="238"/>
      <c r="P41" s="214"/>
      <c r="Q41" s="217"/>
      <c r="R41" s="178"/>
      <c r="S41" s="199"/>
      <c r="T41" s="202"/>
      <c r="U41" s="181"/>
      <c r="V41" s="205"/>
      <c r="W41" s="208"/>
      <c r="X41" s="211"/>
      <c r="Y41" s="252"/>
      <c r="Z41" s="217"/>
      <c r="AA41" s="178"/>
      <c r="AB41" s="199"/>
      <c r="AC41" s="202"/>
      <c r="AD41" s="181"/>
      <c r="AE41" s="205"/>
      <c r="AF41" s="208"/>
      <c r="AG41" s="233"/>
      <c r="AH41" s="193"/>
      <c r="AI41" s="196"/>
      <c r="AJ41" s="178"/>
    </row>
    <row r="42" spans="1:36" ht="10.15" customHeight="1" x14ac:dyDescent="0.3">
      <c r="A42" s="199"/>
      <c r="B42" s="202"/>
      <c r="C42" s="181"/>
      <c r="D42" s="229"/>
      <c r="E42" s="187"/>
      <c r="F42" s="238"/>
      <c r="G42" s="214"/>
      <c r="H42" s="266"/>
      <c r="I42" s="178"/>
      <c r="J42" s="199"/>
      <c r="K42" s="202"/>
      <c r="L42" s="181"/>
      <c r="M42" s="205"/>
      <c r="N42" s="208"/>
      <c r="O42" s="238"/>
      <c r="P42" s="214"/>
      <c r="Q42" s="217"/>
      <c r="R42" s="178"/>
      <c r="S42" s="199"/>
      <c r="T42" s="202"/>
      <c r="U42" s="181"/>
      <c r="V42" s="205"/>
      <c r="W42" s="208"/>
      <c r="X42" s="211"/>
      <c r="Y42" s="252"/>
      <c r="Z42" s="217"/>
      <c r="AA42" s="178"/>
      <c r="AB42" s="199"/>
      <c r="AC42" s="202"/>
      <c r="AD42" s="181"/>
      <c r="AE42" s="205"/>
      <c r="AF42" s="208"/>
      <c r="AG42" s="233"/>
      <c r="AH42" s="193"/>
      <c r="AI42" s="196"/>
      <c r="AJ42" s="178"/>
    </row>
    <row r="43" spans="1:36" ht="10.15" customHeight="1" x14ac:dyDescent="0.3">
      <c r="A43" s="199"/>
      <c r="B43" s="202"/>
      <c r="C43" s="181"/>
      <c r="D43" s="229"/>
      <c r="E43" s="187"/>
      <c r="F43" s="238"/>
      <c r="G43" s="214"/>
      <c r="H43" s="266"/>
      <c r="I43" s="178"/>
      <c r="J43" s="199"/>
      <c r="K43" s="202"/>
      <c r="L43" s="181"/>
      <c r="M43" s="205"/>
      <c r="N43" s="208"/>
      <c r="O43" s="238"/>
      <c r="P43" s="214"/>
      <c r="Q43" s="217"/>
      <c r="R43" s="178"/>
      <c r="S43" s="199"/>
      <c r="T43" s="202"/>
      <c r="U43" s="181"/>
      <c r="V43" s="205"/>
      <c r="W43" s="208"/>
      <c r="X43" s="211"/>
      <c r="Y43" s="252"/>
      <c r="Z43" s="217"/>
      <c r="AA43" s="178"/>
      <c r="AB43" s="199"/>
      <c r="AC43" s="202"/>
      <c r="AD43" s="181"/>
      <c r="AE43" s="205"/>
      <c r="AF43" s="208"/>
      <c r="AG43" s="233"/>
      <c r="AH43" s="193"/>
      <c r="AI43" s="196"/>
      <c r="AJ43" s="178"/>
    </row>
    <row r="44" spans="1:36" ht="10.15" customHeight="1" x14ac:dyDescent="0.3">
      <c r="A44" s="199"/>
      <c r="B44" s="202"/>
      <c r="C44" s="181"/>
      <c r="D44" s="229"/>
      <c r="E44" s="187"/>
      <c r="F44" s="238"/>
      <c r="G44" s="214"/>
      <c r="H44" s="266"/>
      <c r="I44" s="178"/>
      <c r="J44" s="199"/>
      <c r="K44" s="202"/>
      <c r="L44" s="181"/>
      <c r="M44" s="205"/>
      <c r="N44" s="208"/>
      <c r="O44" s="238"/>
      <c r="P44" s="214"/>
      <c r="Q44" s="217"/>
      <c r="R44" s="178"/>
      <c r="S44" s="199"/>
      <c r="T44" s="202"/>
      <c r="U44" s="181"/>
      <c r="V44" s="205"/>
      <c r="W44" s="208"/>
      <c r="X44" s="211"/>
      <c r="Y44" s="252"/>
      <c r="Z44" s="217"/>
      <c r="AA44" s="178"/>
      <c r="AB44" s="199"/>
      <c r="AC44" s="202"/>
      <c r="AD44" s="181"/>
      <c r="AE44" s="205"/>
      <c r="AF44" s="208"/>
      <c r="AG44" s="233"/>
      <c r="AH44" s="193"/>
      <c r="AI44" s="196"/>
      <c r="AJ44" s="178"/>
    </row>
    <row r="45" spans="1:36" ht="10.15" customHeight="1" x14ac:dyDescent="0.3">
      <c r="A45" s="199"/>
      <c r="B45" s="202"/>
      <c r="C45" s="181"/>
      <c r="D45" s="229"/>
      <c r="E45" s="187"/>
      <c r="F45" s="238"/>
      <c r="G45" s="214"/>
      <c r="H45" s="266"/>
      <c r="I45" s="178"/>
      <c r="J45" s="199"/>
      <c r="K45" s="202"/>
      <c r="L45" s="181"/>
      <c r="M45" s="205"/>
      <c r="N45" s="208"/>
      <c r="O45" s="238"/>
      <c r="P45" s="214"/>
      <c r="Q45" s="217"/>
      <c r="R45" s="178"/>
      <c r="S45" s="199"/>
      <c r="T45" s="202"/>
      <c r="U45" s="181"/>
      <c r="V45" s="205"/>
      <c r="W45" s="208"/>
      <c r="X45" s="211"/>
      <c r="Y45" s="252"/>
      <c r="Z45" s="217"/>
      <c r="AA45" s="178"/>
      <c r="AB45" s="199"/>
      <c r="AC45" s="202"/>
      <c r="AD45" s="181"/>
      <c r="AE45" s="205"/>
      <c r="AF45" s="208"/>
      <c r="AG45" s="233"/>
      <c r="AH45" s="193"/>
      <c r="AI45" s="196"/>
      <c r="AJ45" s="178"/>
    </row>
    <row r="46" spans="1:36" ht="10.15" customHeight="1" x14ac:dyDescent="0.3">
      <c r="A46" s="199"/>
      <c r="B46" s="202"/>
      <c r="C46" s="181"/>
      <c r="D46" s="229"/>
      <c r="E46" s="187"/>
      <c r="F46" s="238"/>
      <c r="G46" s="214"/>
      <c r="H46" s="266"/>
      <c r="I46" s="178"/>
      <c r="J46" s="199"/>
      <c r="K46" s="202"/>
      <c r="L46" s="181"/>
      <c r="M46" s="205"/>
      <c r="N46" s="208"/>
      <c r="O46" s="238"/>
      <c r="P46" s="214"/>
      <c r="Q46" s="217"/>
      <c r="R46" s="178"/>
      <c r="S46" s="199"/>
      <c r="T46" s="202"/>
      <c r="U46" s="181"/>
      <c r="V46" s="205"/>
      <c r="W46" s="208"/>
      <c r="X46" s="211"/>
      <c r="Y46" s="252"/>
      <c r="Z46" s="217"/>
      <c r="AA46" s="178"/>
      <c r="AB46" s="199"/>
      <c r="AC46" s="202"/>
      <c r="AD46" s="181"/>
      <c r="AE46" s="205"/>
      <c r="AF46" s="208"/>
      <c r="AG46" s="233"/>
      <c r="AH46" s="193"/>
      <c r="AI46" s="196"/>
      <c r="AJ46" s="178"/>
    </row>
    <row r="47" spans="1:36" ht="10.15" customHeight="1" x14ac:dyDescent="0.3">
      <c r="A47" s="199"/>
      <c r="B47" s="202"/>
      <c r="C47" s="181"/>
      <c r="D47" s="229"/>
      <c r="E47" s="187"/>
      <c r="F47" s="238"/>
      <c r="G47" s="214"/>
      <c r="H47" s="266"/>
      <c r="I47" s="178"/>
      <c r="J47" s="199"/>
      <c r="K47" s="202"/>
      <c r="L47" s="181"/>
      <c r="M47" s="205"/>
      <c r="N47" s="208"/>
      <c r="O47" s="238"/>
      <c r="P47" s="214"/>
      <c r="Q47" s="217"/>
      <c r="R47" s="178"/>
      <c r="S47" s="199"/>
      <c r="T47" s="202"/>
      <c r="U47" s="181"/>
      <c r="V47" s="205"/>
      <c r="W47" s="208"/>
      <c r="X47" s="211"/>
      <c r="Y47" s="252"/>
      <c r="Z47" s="217"/>
      <c r="AA47" s="178"/>
      <c r="AB47" s="199"/>
      <c r="AC47" s="202"/>
      <c r="AD47" s="181"/>
      <c r="AE47" s="205"/>
      <c r="AF47" s="208"/>
      <c r="AG47" s="233"/>
      <c r="AH47" s="193"/>
      <c r="AI47" s="196"/>
      <c r="AJ47" s="178"/>
    </row>
    <row r="48" spans="1:36" ht="10.15" customHeight="1" x14ac:dyDescent="0.3">
      <c r="A48" s="199"/>
      <c r="B48" s="202"/>
      <c r="C48" s="181"/>
      <c r="D48" s="229"/>
      <c r="E48" s="187"/>
      <c r="F48" s="238"/>
      <c r="G48" s="214"/>
      <c r="H48" s="266"/>
      <c r="I48" s="178"/>
      <c r="J48" s="199"/>
      <c r="K48" s="202"/>
      <c r="L48" s="181"/>
      <c r="M48" s="205"/>
      <c r="N48" s="208"/>
      <c r="O48" s="238"/>
      <c r="P48" s="214"/>
      <c r="Q48" s="217"/>
      <c r="R48" s="178"/>
      <c r="S48" s="199"/>
      <c r="T48" s="202"/>
      <c r="U48" s="181"/>
      <c r="V48" s="205"/>
      <c r="W48" s="208"/>
      <c r="X48" s="211"/>
      <c r="Y48" s="252"/>
      <c r="Z48" s="217"/>
      <c r="AA48" s="178"/>
      <c r="AB48" s="199"/>
      <c r="AC48" s="202"/>
      <c r="AD48" s="181"/>
      <c r="AE48" s="205"/>
      <c r="AF48" s="208"/>
      <c r="AG48" s="233"/>
      <c r="AH48" s="193"/>
      <c r="AI48" s="196"/>
      <c r="AJ48" s="178"/>
    </row>
    <row r="49" spans="1:36" ht="10.15" customHeight="1" x14ac:dyDescent="0.3">
      <c r="A49" s="199"/>
      <c r="B49" s="202"/>
      <c r="C49" s="181"/>
      <c r="D49" s="229"/>
      <c r="E49" s="187"/>
      <c r="F49" s="238"/>
      <c r="G49" s="214"/>
      <c r="H49" s="266"/>
      <c r="I49" s="178"/>
      <c r="J49" s="199"/>
      <c r="K49" s="202"/>
      <c r="L49" s="181"/>
      <c r="M49" s="205"/>
      <c r="N49" s="208"/>
      <c r="O49" s="238"/>
      <c r="P49" s="214"/>
      <c r="Q49" s="217"/>
      <c r="R49" s="178"/>
      <c r="S49" s="199"/>
      <c r="T49" s="202"/>
      <c r="U49" s="181"/>
      <c r="V49" s="205"/>
      <c r="W49" s="208"/>
      <c r="X49" s="211"/>
      <c r="Y49" s="252"/>
      <c r="Z49" s="217"/>
      <c r="AA49" s="178"/>
      <c r="AB49" s="199"/>
      <c r="AC49" s="202"/>
      <c r="AD49" s="181"/>
      <c r="AE49" s="205"/>
      <c r="AF49" s="208"/>
      <c r="AG49" s="233"/>
      <c r="AH49" s="193"/>
      <c r="AI49" s="196"/>
      <c r="AJ49" s="178"/>
    </row>
    <row r="50" spans="1:36" ht="10.15" customHeight="1" x14ac:dyDescent="0.3">
      <c r="A50" s="199"/>
      <c r="B50" s="202"/>
      <c r="C50" s="181"/>
      <c r="D50" s="229"/>
      <c r="E50" s="187"/>
      <c r="F50" s="238"/>
      <c r="G50" s="214"/>
      <c r="H50" s="266"/>
      <c r="I50" s="178"/>
      <c r="J50" s="199"/>
      <c r="K50" s="202"/>
      <c r="L50" s="181"/>
      <c r="M50" s="205"/>
      <c r="N50" s="208"/>
      <c r="O50" s="238"/>
      <c r="P50" s="214"/>
      <c r="Q50" s="217"/>
      <c r="R50" s="178"/>
      <c r="S50" s="199"/>
      <c r="T50" s="202"/>
      <c r="U50" s="181"/>
      <c r="V50" s="205"/>
      <c r="W50" s="208"/>
      <c r="X50" s="211"/>
      <c r="Y50" s="252"/>
      <c r="Z50" s="217"/>
      <c r="AA50" s="178"/>
      <c r="AB50" s="199"/>
      <c r="AC50" s="202"/>
      <c r="AD50" s="181"/>
      <c r="AE50" s="205"/>
      <c r="AF50" s="208"/>
      <c r="AG50" s="233"/>
      <c r="AH50" s="193"/>
      <c r="AI50" s="196"/>
      <c r="AJ50" s="178"/>
    </row>
    <row r="51" spans="1:36" ht="10.15" customHeight="1" x14ac:dyDescent="0.3">
      <c r="A51" s="199"/>
      <c r="B51" s="202"/>
      <c r="C51" s="181"/>
      <c r="D51" s="229"/>
      <c r="E51" s="187"/>
      <c r="F51" s="238"/>
      <c r="G51" s="214"/>
      <c r="H51" s="266"/>
      <c r="I51" s="178"/>
      <c r="J51" s="199"/>
      <c r="K51" s="202"/>
      <c r="L51" s="181"/>
      <c r="M51" s="205"/>
      <c r="N51" s="208"/>
      <c r="O51" s="238"/>
      <c r="P51" s="214"/>
      <c r="Q51" s="217"/>
      <c r="R51" s="178"/>
      <c r="S51" s="199"/>
      <c r="T51" s="202"/>
      <c r="U51" s="181"/>
      <c r="V51" s="205"/>
      <c r="W51" s="208"/>
      <c r="X51" s="211"/>
      <c r="Y51" s="252"/>
      <c r="Z51" s="217"/>
      <c r="AA51" s="178"/>
      <c r="AB51" s="199"/>
      <c r="AC51" s="202"/>
      <c r="AD51" s="181"/>
      <c r="AE51" s="205"/>
      <c r="AF51" s="208"/>
      <c r="AG51" s="233"/>
      <c r="AH51" s="193"/>
      <c r="AI51" s="196"/>
      <c r="AJ51" s="178"/>
    </row>
    <row r="52" spans="1:36" ht="10.15" customHeight="1" x14ac:dyDescent="0.3">
      <c r="A52" s="199"/>
      <c r="B52" s="202"/>
      <c r="C52" s="181"/>
      <c r="D52" s="229"/>
      <c r="E52" s="187"/>
      <c r="F52" s="238"/>
      <c r="G52" s="214"/>
      <c r="H52" s="266"/>
      <c r="I52" s="178"/>
      <c r="J52" s="199"/>
      <c r="K52" s="202"/>
      <c r="L52" s="181"/>
      <c r="M52" s="205"/>
      <c r="N52" s="208"/>
      <c r="O52" s="238"/>
      <c r="P52" s="214"/>
      <c r="Q52" s="217"/>
      <c r="R52" s="178"/>
      <c r="S52" s="199"/>
      <c r="T52" s="202"/>
      <c r="U52" s="181"/>
      <c r="V52" s="205"/>
      <c r="W52" s="208"/>
      <c r="X52" s="211"/>
      <c r="Y52" s="252"/>
      <c r="Z52" s="217"/>
      <c r="AA52" s="178"/>
      <c r="AB52" s="199"/>
      <c r="AC52" s="202"/>
      <c r="AD52" s="181"/>
      <c r="AE52" s="205"/>
      <c r="AF52" s="208"/>
      <c r="AG52" s="233"/>
      <c r="AH52" s="193"/>
      <c r="AI52" s="196"/>
      <c r="AJ52" s="178"/>
    </row>
    <row r="53" spans="1:36" ht="10.15" customHeight="1" x14ac:dyDescent="0.3">
      <c r="A53" s="199"/>
      <c r="B53" s="202"/>
      <c r="C53" s="181"/>
      <c r="D53" s="229"/>
      <c r="E53" s="187"/>
      <c r="F53" s="238"/>
      <c r="G53" s="214"/>
      <c r="H53" s="266"/>
      <c r="I53" s="178"/>
      <c r="J53" s="199"/>
      <c r="K53" s="202"/>
      <c r="L53" s="181"/>
      <c r="M53" s="205"/>
      <c r="N53" s="208"/>
      <c r="O53" s="238"/>
      <c r="P53" s="214"/>
      <c r="Q53" s="217"/>
      <c r="R53" s="178"/>
      <c r="S53" s="199"/>
      <c r="T53" s="202"/>
      <c r="U53" s="181"/>
      <c r="V53" s="205"/>
      <c r="W53" s="208"/>
      <c r="X53" s="211"/>
      <c r="Y53" s="252"/>
      <c r="Z53" s="217"/>
      <c r="AA53" s="178"/>
      <c r="AB53" s="199"/>
      <c r="AC53" s="202"/>
      <c r="AD53" s="181"/>
      <c r="AE53" s="205"/>
      <c r="AF53" s="208"/>
      <c r="AG53" s="233"/>
      <c r="AH53" s="193"/>
      <c r="AI53" s="196"/>
      <c r="AJ53" s="178"/>
    </row>
    <row r="54" spans="1:36" ht="10.15" customHeight="1" x14ac:dyDescent="0.3">
      <c r="A54" s="199"/>
      <c r="B54" s="202"/>
      <c r="C54" s="181"/>
      <c r="D54" s="229"/>
      <c r="E54" s="187"/>
      <c r="F54" s="238"/>
      <c r="G54" s="214"/>
      <c r="H54" s="266"/>
      <c r="I54" s="178"/>
      <c r="J54" s="199"/>
      <c r="K54" s="202"/>
      <c r="L54" s="181"/>
      <c r="M54" s="205"/>
      <c r="N54" s="208"/>
      <c r="O54" s="238"/>
      <c r="P54" s="214"/>
      <c r="Q54" s="217"/>
      <c r="R54" s="178"/>
      <c r="S54" s="199"/>
      <c r="T54" s="202"/>
      <c r="U54" s="181"/>
      <c r="V54" s="205"/>
      <c r="W54" s="208"/>
      <c r="X54" s="211"/>
      <c r="Y54" s="252"/>
      <c r="Z54" s="217"/>
      <c r="AA54" s="178"/>
      <c r="AB54" s="199"/>
      <c r="AC54" s="202"/>
      <c r="AD54" s="181"/>
      <c r="AE54" s="205"/>
      <c r="AF54" s="208"/>
      <c r="AG54" s="233"/>
      <c r="AH54" s="193"/>
      <c r="AI54" s="196"/>
      <c r="AJ54" s="178"/>
    </row>
    <row r="55" spans="1:36" ht="10.15" customHeight="1" x14ac:dyDescent="0.3">
      <c r="A55" s="199"/>
      <c r="B55" s="202"/>
      <c r="C55" s="181"/>
      <c r="D55" s="229"/>
      <c r="E55" s="187"/>
      <c r="F55" s="238"/>
      <c r="G55" s="214"/>
      <c r="H55" s="266"/>
      <c r="I55" s="178"/>
      <c r="J55" s="199"/>
      <c r="K55" s="202"/>
      <c r="L55" s="181"/>
      <c r="M55" s="205"/>
      <c r="N55" s="208"/>
      <c r="O55" s="238"/>
      <c r="P55" s="214"/>
      <c r="Q55" s="217"/>
      <c r="R55" s="178"/>
      <c r="S55" s="199"/>
      <c r="T55" s="202"/>
      <c r="U55" s="181"/>
      <c r="V55" s="205"/>
      <c r="W55" s="208"/>
      <c r="X55" s="211"/>
      <c r="Y55" s="252"/>
      <c r="Z55" s="217"/>
      <c r="AA55" s="178"/>
      <c r="AB55" s="199"/>
      <c r="AC55" s="202"/>
      <c r="AD55" s="181"/>
      <c r="AE55" s="205"/>
      <c r="AF55" s="208"/>
      <c r="AG55" s="233"/>
      <c r="AH55" s="193"/>
      <c r="AI55" s="196"/>
      <c r="AJ55" s="178"/>
    </row>
    <row r="56" spans="1:36" ht="10.15" customHeight="1" thickBot="1" x14ac:dyDescent="0.35">
      <c r="A56" s="200"/>
      <c r="B56" s="203"/>
      <c r="C56" s="182"/>
      <c r="D56" s="230"/>
      <c r="E56" s="188"/>
      <c r="F56" s="283"/>
      <c r="G56" s="215"/>
      <c r="H56" s="266"/>
      <c r="I56" s="178"/>
      <c r="J56" s="200"/>
      <c r="K56" s="203"/>
      <c r="L56" s="182"/>
      <c r="M56" s="206"/>
      <c r="N56" s="209"/>
      <c r="O56" s="283"/>
      <c r="P56" s="215"/>
      <c r="Q56" s="217"/>
      <c r="R56" s="178"/>
      <c r="S56" s="200"/>
      <c r="T56" s="203"/>
      <c r="U56" s="182"/>
      <c r="V56" s="206"/>
      <c r="W56" s="209"/>
      <c r="X56" s="212"/>
      <c r="Y56" s="253"/>
      <c r="Z56" s="217"/>
      <c r="AA56" s="178"/>
      <c r="AB56" s="200"/>
      <c r="AC56" s="203"/>
      <c r="AD56" s="182"/>
      <c r="AE56" s="206"/>
      <c r="AF56" s="209"/>
      <c r="AG56" s="234"/>
      <c r="AH56" s="194"/>
      <c r="AI56" s="197"/>
      <c r="AJ56" s="178"/>
    </row>
    <row r="57" spans="1:36" ht="10.15" customHeight="1" x14ac:dyDescent="0.3">
      <c r="A57" s="198">
        <f>C39</f>
        <v>0.5</v>
      </c>
      <c r="B57" s="218" t="s">
        <v>36</v>
      </c>
      <c r="C57" s="180">
        <f>A57+D57/24/60</f>
        <v>0.54166666666666663</v>
      </c>
      <c r="D57" s="221">
        <v>60</v>
      </c>
      <c r="E57" s="239" t="s">
        <v>104</v>
      </c>
      <c r="F57" s="240"/>
      <c r="G57" s="240"/>
      <c r="H57" s="241"/>
      <c r="I57" s="178"/>
      <c r="J57" s="198">
        <f>L39</f>
        <v>0.5</v>
      </c>
      <c r="K57" s="218" t="s">
        <v>36</v>
      </c>
      <c r="L57" s="180">
        <f>J57+M57/24/60</f>
        <v>0.54166666666666663</v>
      </c>
      <c r="M57" s="221">
        <v>60</v>
      </c>
      <c r="N57" s="239" t="s">
        <v>104</v>
      </c>
      <c r="O57" s="240"/>
      <c r="P57" s="240"/>
      <c r="Q57" s="241"/>
      <c r="R57" s="178"/>
      <c r="S57" s="198">
        <f>U39</f>
        <v>0.5</v>
      </c>
      <c r="T57" s="218" t="s">
        <v>36</v>
      </c>
      <c r="U57" s="180">
        <f>S57+V57/24/60</f>
        <v>0.54166666666666663</v>
      </c>
      <c r="V57" s="221">
        <v>60</v>
      </c>
      <c r="W57" s="239" t="s">
        <v>104</v>
      </c>
      <c r="X57" s="240"/>
      <c r="Y57" s="240"/>
      <c r="Z57" s="241"/>
      <c r="AA57" s="178"/>
      <c r="AB57" s="198">
        <f>AD39</f>
        <v>0.49999999999999994</v>
      </c>
      <c r="AC57" s="218" t="s">
        <v>36</v>
      </c>
      <c r="AD57" s="180">
        <f>AB57+AE57/24/60</f>
        <v>0.54166666666666663</v>
      </c>
      <c r="AE57" s="221">
        <v>60</v>
      </c>
      <c r="AF57" s="239" t="s">
        <v>104</v>
      </c>
      <c r="AG57" s="240"/>
      <c r="AH57" s="240"/>
      <c r="AI57" s="241"/>
      <c r="AJ57" s="178"/>
    </row>
    <row r="58" spans="1:36" ht="10.15" customHeight="1" x14ac:dyDescent="0.3">
      <c r="A58" s="199"/>
      <c r="B58" s="219"/>
      <c r="C58" s="181"/>
      <c r="D58" s="222"/>
      <c r="E58" s="242"/>
      <c r="F58" s="243"/>
      <c r="G58" s="243"/>
      <c r="H58" s="244"/>
      <c r="I58" s="178"/>
      <c r="J58" s="199"/>
      <c r="K58" s="219"/>
      <c r="L58" s="181"/>
      <c r="M58" s="222"/>
      <c r="N58" s="242"/>
      <c r="O58" s="243"/>
      <c r="P58" s="243"/>
      <c r="Q58" s="244"/>
      <c r="R58" s="178"/>
      <c r="S58" s="199"/>
      <c r="T58" s="219"/>
      <c r="U58" s="181"/>
      <c r="V58" s="222"/>
      <c r="W58" s="242"/>
      <c r="X58" s="243"/>
      <c r="Y58" s="243"/>
      <c r="Z58" s="244"/>
      <c r="AA58" s="178"/>
      <c r="AB58" s="199"/>
      <c r="AC58" s="219"/>
      <c r="AD58" s="181"/>
      <c r="AE58" s="222"/>
      <c r="AF58" s="242"/>
      <c r="AG58" s="243"/>
      <c r="AH58" s="243"/>
      <c r="AI58" s="244"/>
      <c r="AJ58" s="178"/>
    </row>
    <row r="59" spans="1:36" ht="10.15" customHeight="1" x14ac:dyDescent="0.3">
      <c r="A59" s="199"/>
      <c r="B59" s="219"/>
      <c r="C59" s="181"/>
      <c r="D59" s="222"/>
      <c r="E59" s="242"/>
      <c r="F59" s="243"/>
      <c r="G59" s="243"/>
      <c r="H59" s="244"/>
      <c r="I59" s="178"/>
      <c r="J59" s="199"/>
      <c r="K59" s="219"/>
      <c r="L59" s="181"/>
      <c r="M59" s="222"/>
      <c r="N59" s="242"/>
      <c r="O59" s="243"/>
      <c r="P59" s="243"/>
      <c r="Q59" s="244"/>
      <c r="R59" s="178"/>
      <c r="S59" s="199"/>
      <c r="T59" s="219"/>
      <c r="U59" s="181"/>
      <c r="V59" s="222"/>
      <c r="W59" s="242"/>
      <c r="X59" s="243"/>
      <c r="Y59" s="243"/>
      <c r="Z59" s="244"/>
      <c r="AA59" s="178"/>
      <c r="AB59" s="199"/>
      <c r="AC59" s="219"/>
      <c r="AD59" s="181"/>
      <c r="AE59" s="222"/>
      <c r="AF59" s="242"/>
      <c r="AG59" s="243"/>
      <c r="AH59" s="243"/>
      <c r="AI59" s="244"/>
      <c r="AJ59" s="178"/>
    </row>
    <row r="60" spans="1:36" ht="10.15" customHeight="1" x14ac:dyDescent="0.3">
      <c r="A60" s="199"/>
      <c r="B60" s="219"/>
      <c r="C60" s="181"/>
      <c r="D60" s="222"/>
      <c r="E60" s="242"/>
      <c r="F60" s="243"/>
      <c r="G60" s="243"/>
      <c r="H60" s="244"/>
      <c r="I60" s="178"/>
      <c r="J60" s="199"/>
      <c r="K60" s="219"/>
      <c r="L60" s="181"/>
      <c r="M60" s="222"/>
      <c r="N60" s="242"/>
      <c r="O60" s="243"/>
      <c r="P60" s="243"/>
      <c r="Q60" s="244"/>
      <c r="R60" s="178"/>
      <c r="S60" s="199"/>
      <c r="T60" s="219"/>
      <c r="U60" s="181"/>
      <c r="V60" s="222"/>
      <c r="W60" s="242"/>
      <c r="X60" s="243"/>
      <c r="Y60" s="243"/>
      <c r="Z60" s="244"/>
      <c r="AA60" s="178"/>
      <c r="AB60" s="199"/>
      <c r="AC60" s="219"/>
      <c r="AD60" s="181"/>
      <c r="AE60" s="222"/>
      <c r="AF60" s="242"/>
      <c r="AG60" s="243"/>
      <c r="AH60" s="243"/>
      <c r="AI60" s="244"/>
      <c r="AJ60" s="178"/>
    </row>
    <row r="61" spans="1:36" ht="10.15" customHeight="1" x14ac:dyDescent="0.3">
      <c r="A61" s="199"/>
      <c r="B61" s="219"/>
      <c r="C61" s="181"/>
      <c r="D61" s="222"/>
      <c r="E61" s="242"/>
      <c r="F61" s="243"/>
      <c r="G61" s="243"/>
      <c r="H61" s="244"/>
      <c r="I61" s="178"/>
      <c r="J61" s="199"/>
      <c r="K61" s="219"/>
      <c r="L61" s="181"/>
      <c r="M61" s="222"/>
      <c r="N61" s="242"/>
      <c r="O61" s="243"/>
      <c r="P61" s="243"/>
      <c r="Q61" s="244"/>
      <c r="R61" s="178"/>
      <c r="S61" s="199"/>
      <c r="T61" s="219"/>
      <c r="U61" s="181"/>
      <c r="V61" s="222"/>
      <c r="W61" s="242"/>
      <c r="X61" s="243"/>
      <c r="Y61" s="243"/>
      <c r="Z61" s="244"/>
      <c r="AA61" s="178"/>
      <c r="AB61" s="199"/>
      <c r="AC61" s="219"/>
      <c r="AD61" s="181"/>
      <c r="AE61" s="222"/>
      <c r="AF61" s="242"/>
      <c r="AG61" s="243"/>
      <c r="AH61" s="243"/>
      <c r="AI61" s="244"/>
      <c r="AJ61" s="178"/>
    </row>
    <row r="62" spans="1:36" ht="10.15" customHeight="1" x14ac:dyDescent="0.3">
      <c r="A62" s="199"/>
      <c r="B62" s="219"/>
      <c r="C62" s="181"/>
      <c r="D62" s="222"/>
      <c r="E62" s="242"/>
      <c r="F62" s="243"/>
      <c r="G62" s="243"/>
      <c r="H62" s="244"/>
      <c r="I62" s="178"/>
      <c r="J62" s="199"/>
      <c r="K62" s="219"/>
      <c r="L62" s="181"/>
      <c r="M62" s="222"/>
      <c r="N62" s="242"/>
      <c r="O62" s="243"/>
      <c r="P62" s="243"/>
      <c r="Q62" s="244"/>
      <c r="R62" s="178"/>
      <c r="S62" s="199"/>
      <c r="T62" s="219"/>
      <c r="U62" s="181"/>
      <c r="V62" s="222"/>
      <c r="W62" s="242"/>
      <c r="X62" s="243"/>
      <c r="Y62" s="243"/>
      <c r="Z62" s="244"/>
      <c r="AA62" s="178"/>
      <c r="AB62" s="199"/>
      <c r="AC62" s="219"/>
      <c r="AD62" s="181"/>
      <c r="AE62" s="222"/>
      <c r="AF62" s="242"/>
      <c r="AG62" s="243"/>
      <c r="AH62" s="243"/>
      <c r="AI62" s="244"/>
      <c r="AJ62" s="178"/>
    </row>
    <row r="63" spans="1:36" ht="10.15" customHeight="1" x14ac:dyDescent="0.3">
      <c r="A63" s="199"/>
      <c r="B63" s="219"/>
      <c r="C63" s="181"/>
      <c r="D63" s="222"/>
      <c r="E63" s="242"/>
      <c r="F63" s="243"/>
      <c r="G63" s="243"/>
      <c r="H63" s="244"/>
      <c r="I63" s="178"/>
      <c r="J63" s="199"/>
      <c r="K63" s="219"/>
      <c r="L63" s="181"/>
      <c r="M63" s="222"/>
      <c r="N63" s="242"/>
      <c r="O63" s="243"/>
      <c r="P63" s="243"/>
      <c r="Q63" s="244"/>
      <c r="R63" s="178"/>
      <c r="S63" s="199"/>
      <c r="T63" s="219"/>
      <c r="U63" s="181"/>
      <c r="V63" s="222"/>
      <c r="W63" s="242"/>
      <c r="X63" s="243"/>
      <c r="Y63" s="243"/>
      <c r="Z63" s="244"/>
      <c r="AA63" s="178"/>
      <c r="AB63" s="199"/>
      <c r="AC63" s="219"/>
      <c r="AD63" s="181"/>
      <c r="AE63" s="222"/>
      <c r="AF63" s="242"/>
      <c r="AG63" s="243"/>
      <c r="AH63" s="243"/>
      <c r="AI63" s="244"/>
      <c r="AJ63" s="178"/>
    </row>
    <row r="64" spans="1:36" ht="10.15" customHeight="1" x14ac:dyDescent="0.3">
      <c r="A64" s="199"/>
      <c r="B64" s="219"/>
      <c r="C64" s="181"/>
      <c r="D64" s="222"/>
      <c r="E64" s="242"/>
      <c r="F64" s="243"/>
      <c r="G64" s="243"/>
      <c r="H64" s="244"/>
      <c r="I64" s="178"/>
      <c r="J64" s="199"/>
      <c r="K64" s="219"/>
      <c r="L64" s="181"/>
      <c r="M64" s="222"/>
      <c r="N64" s="242"/>
      <c r="O64" s="243"/>
      <c r="P64" s="243"/>
      <c r="Q64" s="244"/>
      <c r="R64" s="178"/>
      <c r="S64" s="199"/>
      <c r="T64" s="219"/>
      <c r="U64" s="181"/>
      <c r="V64" s="222"/>
      <c r="W64" s="242"/>
      <c r="X64" s="243"/>
      <c r="Y64" s="243"/>
      <c r="Z64" s="244"/>
      <c r="AA64" s="178"/>
      <c r="AB64" s="199"/>
      <c r="AC64" s="219"/>
      <c r="AD64" s="181"/>
      <c r="AE64" s="222"/>
      <c r="AF64" s="242"/>
      <c r="AG64" s="243"/>
      <c r="AH64" s="243"/>
      <c r="AI64" s="244"/>
      <c r="AJ64" s="178"/>
    </row>
    <row r="65" spans="1:36" ht="10.15" customHeight="1" x14ac:dyDescent="0.3">
      <c r="A65" s="199"/>
      <c r="B65" s="219"/>
      <c r="C65" s="181"/>
      <c r="D65" s="222"/>
      <c r="E65" s="242"/>
      <c r="F65" s="243"/>
      <c r="G65" s="243"/>
      <c r="H65" s="244"/>
      <c r="I65" s="178"/>
      <c r="J65" s="199"/>
      <c r="K65" s="219"/>
      <c r="L65" s="181"/>
      <c r="M65" s="222"/>
      <c r="N65" s="242"/>
      <c r="O65" s="243"/>
      <c r="P65" s="243"/>
      <c r="Q65" s="244"/>
      <c r="R65" s="178"/>
      <c r="S65" s="199"/>
      <c r="T65" s="219"/>
      <c r="U65" s="181"/>
      <c r="V65" s="222"/>
      <c r="W65" s="242"/>
      <c r="X65" s="243"/>
      <c r="Y65" s="243"/>
      <c r="Z65" s="244"/>
      <c r="AA65" s="178"/>
      <c r="AB65" s="199"/>
      <c r="AC65" s="219"/>
      <c r="AD65" s="181"/>
      <c r="AE65" s="222"/>
      <c r="AF65" s="242"/>
      <c r="AG65" s="243"/>
      <c r="AH65" s="243"/>
      <c r="AI65" s="244"/>
      <c r="AJ65" s="178"/>
    </row>
    <row r="66" spans="1:36" ht="10.15" customHeight="1" x14ac:dyDescent="0.3">
      <c r="A66" s="199"/>
      <c r="B66" s="219"/>
      <c r="C66" s="181"/>
      <c r="D66" s="222"/>
      <c r="E66" s="242"/>
      <c r="F66" s="243"/>
      <c r="G66" s="243"/>
      <c r="H66" s="244"/>
      <c r="I66" s="178"/>
      <c r="J66" s="199"/>
      <c r="K66" s="219"/>
      <c r="L66" s="181"/>
      <c r="M66" s="222"/>
      <c r="N66" s="242"/>
      <c r="O66" s="243"/>
      <c r="P66" s="243"/>
      <c r="Q66" s="244"/>
      <c r="R66" s="178"/>
      <c r="S66" s="199"/>
      <c r="T66" s="219"/>
      <c r="U66" s="181"/>
      <c r="V66" s="222"/>
      <c r="W66" s="242"/>
      <c r="X66" s="243"/>
      <c r="Y66" s="243"/>
      <c r="Z66" s="244"/>
      <c r="AA66" s="178"/>
      <c r="AB66" s="199"/>
      <c r="AC66" s="219"/>
      <c r="AD66" s="181"/>
      <c r="AE66" s="222"/>
      <c r="AF66" s="242"/>
      <c r="AG66" s="243"/>
      <c r="AH66" s="243"/>
      <c r="AI66" s="244"/>
      <c r="AJ66" s="178"/>
    </row>
    <row r="67" spans="1:36" ht="10.15" customHeight="1" x14ac:dyDescent="0.3">
      <c r="A67" s="199"/>
      <c r="B67" s="219"/>
      <c r="C67" s="181"/>
      <c r="D67" s="222"/>
      <c r="E67" s="242"/>
      <c r="F67" s="243"/>
      <c r="G67" s="243"/>
      <c r="H67" s="244"/>
      <c r="I67" s="178"/>
      <c r="J67" s="199"/>
      <c r="K67" s="219"/>
      <c r="L67" s="181"/>
      <c r="M67" s="222"/>
      <c r="N67" s="242"/>
      <c r="O67" s="243"/>
      <c r="P67" s="243"/>
      <c r="Q67" s="244"/>
      <c r="R67" s="178"/>
      <c r="S67" s="199"/>
      <c r="T67" s="219"/>
      <c r="U67" s="181"/>
      <c r="V67" s="222"/>
      <c r="W67" s="242"/>
      <c r="X67" s="243"/>
      <c r="Y67" s="243"/>
      <c r="Z67" s="244"/>
      <c r="AA67" s="178"/>
      <c r="AB67" s="199"/>
      <c r="AC67" s="219"/>
      <c r="AD67" s="181"/>
      <c r="AE67" s="222"/>
      <c r="AF67" s="242"/>
      <c r="AG67" s="243"/>
      <c r="AH67" s="243"/>
      <c r="AI67" s="244"/>
      <c r="AJ67" s="178"/>
    </row>
    <row r="68" spans="1:36" ht="10.15" customHeight="1" thickBot="1" x14ac:dyDescent="0.35">
      <c r="A68" s="200"/>
      <c r="B68" s="220"/>
      <c r="C68" s="182"/>
      <c r="D68" s="223"/>
      <c r="E68" s="268"/>
      <c r="F68" s="269"/>
      <c r="G68" s="269"/>
      <c r="H68" s="270"/>
      <c r="I68" s="178"/>
      <c r="J68" s="200"/>
      <c r="K68" s="220"/>
      <c r="L68" s="182"/>
      <c r="M68" s="223"/>
      <c r="N68" s="268"/>
      <c r="O68" s="269"/>
      <c r="P68" s="269"/>
      <c r="Q68" s="270"/>
      <c r="R68" s="178"/>
      <c r="S68" s="200"/>
      <c r="T68" s="220"/>
      <c r="U68" s="182"/>
      <c r="V68" s="223"/>
      <c r="W68" s="268"/>
      <c r="X68" s="269"/>
      <c r="Y68" s="269"/>
      <c r="Z68" s="270"/>
      <c r="AA68" s="178"/>
      <c r="AB68" s="200"/>
      <c r="AC68" s="220"/>
      <c r="AD68" s="182"/>
      <c r="AE68" s="223"/>
      <c r="AF68" s="268"/>
      <c r="AG68" s="269"/>
      <c r="AH68" s="269"/>
      <c r="AI68" s="270"/>
      <c r="AJ68" s="178"/>
    </row>
    <row r="69" spans="1:36" ht="10.15" customHeight="1" x14ac:dyDescent="0.3">
      <c r="A69" s="199">
        <f>C57</f>
        <v>0.54166666666666663</v>
      </c>
      <c r="B69" s="202" t="s">
        <v>36</v>
      </c>
      <c r="C69" s="180">
        <f>A69+D69/24/60</f>
        <v>0.60416666666666663</v>
      </c>
      <c r="D69" s="204">
        <v>90</v>
      </c>
      <c r="E69" s="207" t="s">
        <v>37</v>
      </c>
      <c r="F69" s="238" t="s">
        <v>115</v>
      </c>
      <c r="G69" s="213" t="s">
        <v>188</v>
      </c>
      <c r="H69" s="284" t="s">
        <v>189</v>
      </c>
      <c r="I69" s="178"/>
      <c r="J69" s="198">
        <f>L57</f>
        <v>0.54166666666666663</v>
      </c>
      <c r="K69" s="201" t="s">
        <v>36</v>
      </c>
      <c r="L69" s="180">
        <f>J69+M69/24/60</f>
        <v>0.60416666666666663</v>
      </c>
      <c r="M69" s="228">
        <v>90</v>
      </c>
      <c r="N69" s="186" t="s">
        <v>37</v>
      </c>
      <c r="O69" s="282" t="s">
        <v>116</v>
      </c>
      <c r="P69" s="213" t="s">
        <v>183</v>
      </c>
      <c r="Q69" s="216" t="s">
        <v>186</v>
      </c>
      <c r="R69" s="178"/>
      <c r="S69" s="198">
        <f>U57</f>
        <v>0.54166666666666663</v>
      </c>
      <c r="T69" s="201" t="s">
        <v>36</v>
      </c>
      <c r="U69" s="180">
        <f>S69+V69/24/60</f>
        <v>0.60416666666666663</v>
      </c>
      <c r="V69" s="228">
        <v>90</v>
      </c>
      <c r="W69" s="186" t="s">
        <v>37</v>
      </c>
      <c r="X69" s="210" t="s">
        <v>117</v>
      </c>
      <c r="Y69" s="213" t="s">
        <v>181</v>
      </c>
      <c r="Z69" s="216" t="s">
        <v>182</v>
      </c>
      <c r="AA69" s="178"/>
      <c r="AB69" s="198">
        <f>AD57</f>
        <v>0.54166666666666663</v>
      </c>
      <c r="AC69" s="201" t="s">
        <v>36</v>
      </c>
      <c r="AD69" s="180">
        <f>AB69+AE69/24/60</f>
        <v>0.60416666666666663</v>
      </c>
      <c r="AE69" s="228">
        <v>90</v>
      </c>
      <c r="AF69" s="186" t="s">
        <v>333</v>
      </c>
      <c r="AG69" s="232" t="s">
        <v>83</v>
      </c>
      <c r="AH69" s="192" t="s">
        <v>179</v>
      </c>
      <c r="AI69" s="195" t="s">
        <v>70</v>
      </c>
      <c r="AJ69" s="178"/>
    </row>
    <row r="70" spans="1:36" ht="10.15" customHeight="1" x14ac:dyDescent="0.3">
      <c r="A70" s="199"/>
      <c r="B70" s="202"/>
      <c r="C70" s="181"/>
      <c r="D70" s="205"/>
      <c r="E70" s="208"/>
      <c r="F70" s="238"/>
      <c r="G70" s="214"/>
      <c r="H70" s="285"/>
      <c r="I70" s="178"/>
      <c r="J70" s="199"/>
      <c r="K70" s="202"/>
      <c r="L70" s="181"/>
      <c r="M70" s="229"/>
      <c r="N70" s="187"/>
      <c r="O70" s="238"/>
      <c r="P70" s="214"/>
      <c r="Q70" s="217"/>
      <c r="R70" s="178"/>
      <c r="S70" s="199"/>
      <c r="T70" s="202"/>
      <c r="U70" s="181"/>
      <c r="V70" s="229"/>
      <c r="W70" s="187"/>
      <c r="X70" s="211"/>
      <c r="Y70" s="214"/>
      <c r="Z70" s="217"/>
      <c r="AA70" s="178"/>
      <c r="AB70" s="199"/>
      <c r="AC70" s="202"/>
      <c r="AD70" s="181"/>
      <c r="AE70" s="229"/>
      <c r="AF70" s="187"/>
      <c r="AG70" s="233"/>
      <c r="AH70" s="193"/>
      <c r="AI70" s="196"/>
      <c r="AJ70" s="178"/>
    </row>
    <row r="71" spans="1:36" ht="10.15" customHeight="1" x14ac:dyDescent="0.3">
      <c r="A71" s="199"/>
      <c r="B71" s="202"/>
      <c r="C71" s="181"/>
      <c r="D71" s="205"/>
      <c r="E71" s="208"/>
      <c r="F71" s="238"/>
      <c r="G71" s="214"/>
      <c r="H71" s="285"/>
      <c r="I71" s="178"/>
      <c r="J71" s="199"/>
      <c r="K71" s="202"/>
      <c r="L71" s="181"/>
      <c r="M71" s="229"/>
      <c r="N71" s="187"/>
      <c r="O71" s="238"/>
      <c r="P71" s="214"/>
      <c r="Q71" s="217"/>
      <c r="R71" s="178"/>
      <c r="S71" s="199"/>
      <c r="T71" s="202"/>
      <c r="U71" s="181"/>
      <c r="V71" s="229"/>
      <c r="W71" s="187"/>
      <c r="X71" s="211"/>
      <c r="Y71" s="214"/>
      <c r="Z71" s="217"/>
      <c r="AA71" s="178"/>
      <c r="AB71" s="199"/>
      <c r="AC71" s="202"/>
      <c r="AD71" s="181"/>
      <c r="AE71" s="229"/>
      <c r="AF71" s="187"/>
      <c r="AG71" s="233"/>
      <c r="AH71" s="193"/>
      <c r="AI71" s="196"/>
      <c r="AJ71" s="178"/>
    </row>
    <row r="72" spans="1:36" ht="10.15" customHeight="1" x14ac:dyDescent="0.3">
      <c r="A72" s="199"/>
      <c r="B72" s="202"/>
      <c r="C72" s="181"/>
      <c r="D72" s="205"/>
      <c r="E72" s="208"/>
      <c r="F72" s="238"/>
      <c r="G72" s="214"/>
      <c r="H72" s="285"/>
      <c r="I72" s="178"/>
      <c r="J72" s="199"/>
      <c r="K72" s="202"/>
      <c r="L72" s="181"/>
      <c r="M72" s="229"/>
      <c r="N72" s="187"/>
      <c r="O72" s="238"/>
      <c r="P72" s="214"/>
      <c r="Q72" s="217"/>
      <c r="R72" s="178"/>
      <c r="S72" s="199"/>
      <c r="T72" s="202"/>
      <c r="U72" s="181"/>
      <c r="V72" s="229"/>
      <c r="W72" s="187"/>
      <c r="X72" s="211"/>
      <c r="Y72" s="214"/>
      <c r="Z72" s="217"/>
      <c r="AA72" s="178"/>
      <c r="AB72" s="199"/>
      <c r="AC72" s="202"/>
      <c r="AD72" s="181"/>
      <c r="AE72" s="229"/>
      <c r="AF72" s="187"/>
      <c r="AG72" s="233"/>
      <c r="AH72" s="193"/>
      <c r="AI72" s="196"/>
      <c r="AJ72" s="178"/>
    </row>
    <row r="73" spans="1:36" ht="10.15" customHeight="1" x14ac:dyDescent="0.3">
      <c r="A73" s="199"/>
      <c r="B73" s="202"/>
      <c r="C73" s="181"/>
      <c r="D73" s="205"/>
      <c r="E73" s="208"/>
      <c r="F73" s="238"/>
      <c r="G73" s="214"/>
      <c r="H73" s="285"/>
      <c r="I73" s="178"/>
      <c r="J73" s="199"/>
      <c r="K73" s="202"/>
      <c r="L73" s="181"/>
      <c r="M73" s="229"/>
      <c r="N73" s="187"/>
      <c r="O73" s="238"/>
      <c r="P73" s="214"/>
      <c r="Q73" s="217"/>
      <c r="R73" s="178"/>
      <c r="S73" s="199"/>
      <c r="T73" s="202"/>
      <c r="U73" s="181"/>
      <c r="V73" s="229"/>
      <c r="W73" s="187"/>
      <c r="X73" s="211"/>
      <c r="Y73" s="214"/>
      <c r="Z73" s="217"/>
      <c r="AA73" s="178"/>
      <c r="AB73" s="199"/>
      <c r="AC73" s="202"/>
      <c r="AD73" s="181"/>
      <c r="AE73" s="229"/>
      <c r="AF73" s="187"/>
      <c r="AG73" s="233"/>
      <c r="AH73" s="193"/>
      <c r="AI73" s="196"/>
      <c r="AJ73" s="178"/>
    </row>
    <row r="74" spans="1:36" ht="10.15" customHeight="1" x14ac:dyDescent="0.3">
      <c r="A74" s="199"/>
      <c r="B74" s="202"/>
      <c r="C74" s="181"/>
      <c r="D74" s="205"/>
      <c r="E74" s="208"/>
      <c r="F74" s="238"/>
      <c r="G74" s="214"/>
      <c r="H74" s="285"/>
      <c r="I74" s="178"/>
      <c r="J74" s="199"/>
      <c r="K74" s="202"/>
      <c r="L74" s="181"/>
      <c r="M74" s="229"/>
      <c r="N74" s="187"/>
      <c r="O74" s="238"/>
      <c r="P74" s="214"/>
      <c r="Q74" s="217"/>
      <c r="R74" s="178"/>
      <c r="S74" s="199"/>
      <c r="T74" s="202"/>
      <c r="U74" s="181"/>
      <c r="V74" s="229"/>
      <c r="W74" s="187"/>
      <c r="X74" s="211"/>
      <c r="Y74" s="214"/>
      <c r="Z74" s="217"/>
      <c r="AA74" s="178"/>
      <c r="AB74" s="199"/>
      <c r="AC74" s="202"/>
      <c r="AD74" s="181"/>
      <c r="AE74" s="229"/>
      <c r="AF74" s="187"/>
      <c r="AG74" s="233"/>
      <c r="AH74" s="193"/>
      <c r="AI74" s="196"/>
      <c r="AJ74" s="178"/>
    </row>
    <row r="75" spans="1:36" ht="10.15" customHeight="1" x14ac:dyDescent="0.3">
      <c r="A75" s="199"/>
      <c r="B75" s="202"/>
      <c r="C75" s="181"/>
      <c r="D75" s="205"/>
      <c r="E75" s="208"/>
      <c r="F75" s="238"/>
      <c r="G75" s="214"/>
      <c r="H75" s="285"/>
      <c r="I75" s="178"/>
      <c r="J75" s="199"/>
      <c r="K75" s="202"/>
      <c r="L75" s="181"/>
      <c r="M75" s="229"/>
      <c r="N75" s="187"/>
      <c r="O75" s="238"/>
      <c r="P75" s="214"/>
      <c r="Q75" s="217"/>
      <c r="R75" s="178"/>
      <c r="S75" s="199"/>
      <c r="T75" s="202"/>
      <c r="U75" s="181"/>
      <c r="V75" s="229"/>
      <c r="W75" s="187"/>
      <c r="X75" s="211"/>
      <c r="Y75" s="214"/>
      <c r="Z75" s="217"/>
      <c r="AA75" s="178"/>
      <c r="AB75" s="199"/>
      <c r="AC75" s="202"/>
      <c r="AD75" s="181"/>
      <c r="AE75" s="229"/>
      <c r="AF75" s="187"/>
      <c r="AG75" s="233"/>
      <c r="AH75" s="193"/>
      <c r="AI75" s="196"/>
      <c r="AJ75" s="178"/>
    </row>
    <row r="76" spans="1:36" ht="10.15" customHeight="1" x14ac:dyDescent="0.3">
      <c r="A76" s="199"/>
      <c r="B76" s="202"/>
      <c r="C76" s="181"/>
      <c r="D76" s="205"/>
      <c r="E76" s="208"/>
      <c r="F76" s="238"/>
      <c r="G76" s="214"/>
      <c r="H76" s="285"/>
      <c r="I76" s="178"/>
      <c r="J76" s="199"/>
      <c r="K76" s="202"/>
      <c r="L76" s="181"/>
      <c r="M76" s="229"/>
      <c r="N76" s="187"/>
      <c r="O76" s="238"/>
      <c r="P76" s="214"/>
      <c r="Q76" s="217"/>
      <c r="R76" s="178"/>
      <c r="S76" s="199"/>
      <c r="T76" s="202"/>
      <c r="U76" s="181"/>
      <c r="V76" s="229"/>
      <c r="W76" s="187"/>
      <c r="X76" s="211"/>
      <c r="Y76" s="214"/>
      <c r="Z76" s="217"/>
      <c r="AA76" s="178"/>
      <c r="AB76" s="199"/>
      <c r="AC76" s="202"/>
      <c r="AD76" s="181"/>
      <c r="AE76" s="229"/>
      <c r="AF76" s="187"/>
      <c r="AG76" s="233"/>
      <c r="AH76" s="193"/>
      <c r="AI76" s="196"/>
      <c r="AJ76" s="178"/>
    </row>
    <row r="77" spans="1:36" ht="10.15" customHeight="1" x14ac:dyDescent="0.3">
      <c r="A77" s="199"/>
      <c r="B77" s="202"/>
      <c r="C77" s="181"/>
      <c r="D77" s="205"/>
      <c r="E77" s="208"/>
      <c r="F77" s="238"/>
      <c r="G77" s="214"/>
      <c r="H77" s="285"/>
      <c r="I77" s="178"/>
      <c r="J77" s="199"/>
      <c r="K77" s="202"/>
      <c r="L77" s="181"/>
      <c r="M77" s="229"/>
      <c r="N77" s="187"/>
      <c r="O77" s="238"/>
      <c r="P77" s="214"/>
      <c r="Q77" s="217"/>
      <c r="R77" s="178"/>
      <c r="S77" s="199"/>
      <c r="T77" s="202"/>
      <c r="U77" s="181"/>
      <c r="V77" s="229"/>
      <c r="W77" s="187"/>
      <c r="X77" s="211"/>
      <c r="Y77" s="214"/>
      <c r="Z77" s="217"/>
      <c r="AA77" s="178"/>
      <c r="AB77" s="199"/>
      <c r="AC77" s="202"/>
      <c r="AD77" s="181"/>
      <c r="AE77" s="229"/>
      <c r="AF77" s="187"/>
      <c r="AG77" s="233"/>
      <c r="AH77" s="193"/>
      <c r="AI77" s="196"/>
      <c r="AJ77" s="178"/>
    </row>
    <row r="78" spans="1:36" ht="10.15" customHeight="1" x14ac:dyDescent="0.3">
      <c r="A78" s="199"/>
      <c r="B78" s="202"/>
      <c r="C78" s="181"/>
      <c r="D78" s="205"/>
      <c r="E78" s="208"/>
      <c r="F78" s="238"/>
      <c r="G78" s="214"/>
      <c r="H78" s="285"/>
      <c r="I78" s="178"/>
      <c r="J78" s="199"/>
      <c r="K78" s="202"/>
      <c r="L78" s="181"/>
      <c r="M78" s="229"/>
      <c r="N78" s="187"/>
      <c r="O78" s="238"/>
      <c r="P78" s="214"/>
      <c r="Q78" s="217"/>
      <c r="R78" s="178"/>
      <c r="S78" s="199"/>
      <c r="T78" s="202"/>
      <c r="U78" s="181"/>
      <c r="V78" s="229"/>
      <c r="W78" s="187"/>
      <c r="X78" s="211"/>
      <c r="Y78" s="214"/>
      <c r="Z78" s="217"/>
      <c r="AA78" s="178"/>
      <c r="AB78" s="199"/>
      <c r="AC78" s="202"/>
      <c r="AD78" s="181"/>
      <c r="AE78" s="229"/>
      <c r="AF78" s="187"/>
      <c r="AG78" s="233"/>
      <c r="AH78" s="193"/>
      <c r="AI78" s="196"/>
      <c r="AJ78" s="178"/>
    </row>
    <row r="79" spans="1:36" ht="10.15" customHeight="1" x14ac:dyDescent="0.3">
      <c r="A79" s="199"/>
      <c r="B79" s="202"/>
      <c r="C79" s="181"/>
      <c r="D79" s="205"/>
      <c r="E79" s="208"/>
      <c r="F79" s="238"/>
      <c r="G79" s="214"/>
      <c r="H79" s="285"/>
      <c r="I79" s="178"/>
      <c r="J79" s="199"/>
      <c r="K79" s="202"/>
      <c r="L79" s="181"/>
      <c r="M79" s="229"/>
      <c r="N79" s="187"/>
      <c r="O79" s="238"/>
      <c r="P79" s="214"/>
      <c r="Q79" s="217"/>
      <c r="R79" s="178"/>
      <c r="S79" s="199"/>
      <c r="T79" s="202"/>
      <c r="U79" s="181"/>
      <c r="V79" s="229"/>
      <c r="W79" s="187"/>
      <c r="X79" s="211"/>
      <c r="Y79" s="214"/>
      <c r="Z79" s="217"/>
      <c r="AA79" s="178"/>
      <c r="AB79" s="199"/>
      <c r="AC79" s="202"/>
      <c r="AD79" s="181"/>
      <c r="AE79" s="229"/>
      <c r="AF79" s="187"/>
      <c r="AG79" s="233"/>
      <c r="AH79" s="193"/>
      <c r="AI79" s="196"/>
      <c r="AJ79" s="178"/>
    </row>
    <row r="80" spans="1:36" ht="10.15" customHeight="1" x14ac:dyDescent="0.3">
      <c r="A80" s="199"/>
      <c r="B80" s="202"/>
      <c r="C80" s="181"/>
      <c r="D80" s="205"/>
      <c r="E80" s="208"/>
      <c r="F80" s="238"/>
      <c r="G80" s="214"/>
      <c r="H80" s="285"/>
      <c r="I80" s="178"/>
      <c r="J80" s="199"/>
      <c r="K80" s="202"/>
      <c r="L80" s="181"/>
      <c r="M80" s="229"/>
      <c r="N80" s="187"/>
      <c r="O80" s="238"/>
      <c r="P80" s="214"/>
      <c r="Q80" s="217"/>
      <c r="R80" s="178"/>
      <c r="S80" s="199"/>
      <c r="T80" s="202"/>
      <c r="U80" s="181"/>
      <c r="V80" s="229"/>
      <c r="W80" s="187"/>
      <c r="X80" s="211"/>
      <c r="Y80" s="214"/>
      <c r="Z80" s="217"/>
      <c r="AA80" s="178"/>
      <c r="AB80" s="199"/>
      <c r="AC80" s="202"/>
      <c r="AD80" s="181"/>
      <c r="AE80" s="229"/>
      <c r="AF80" s="187"/>
      <c r="AG80" s="233"/>
      <c r="AH80" s="193"/>
      <c r="AI80" s="196"/>
      <c r="AJ80" s="178"/>
    </row>
    <row r="81" spans="1:36" ht="10.15" customHeight="1" x14ac:dyDescent="0.3">
      <c r="A81" s="199"/>
      <c r="B81" s="202"/>
      <c r="C81" s="181"/>
      <c r="D81" s="205"/>
      <c r="E81" s="208"/>
      <c r="F81" s="238"/>
      <c r="G81" s="214"/>
      <c r="H81" s="285"/>
      <c r="I81" s="178"/>
      <c r="J81" s="199"/>
      <c r="K81" s="202"/>
      <c r="L81" s="181"/>
      <c r="M81" s="229"/>
      <c r="N81" s="187"/>
      <c r="O81" s="238"/>
      <c r="P81" s="214"/>
      <c r="Q81" s="217"/>
      <c r="R81" s="178"/>
      <c r="S81" s="199"/>
      <c r="T81" s="202"/>
      <c r="U81" s="181"/>
      <c r="V81" s="229"/>
      <c r="W81" s="187"/>
      <c r="X81" s="211"/>
      <c r="Y81" s="214"/>
      <c r="Z81" s="217"/>
      <c r="AA81" s="178"/>
      <c r="AB81" s="199"/>
      <c r="AC81" s="202"/>
      <c r="AD81" s="181"/>
      <c r="AE81" s="229"/>
      <c r="AF81" s="187"/>
      <c r="AG81" s="233"/>
      <c r="AH81" s="193"/>
      <c r="AI81" s="196"/>
      <c r="AJ81" s="178"/>
    </row>
    <row r="82" spans="1:36" ht="10.15" customHeight="1" x14ac:dyDescent="0.3">
      <c r="A82" s="199"/>
      <c r="B82" s="202"/>
      <c r="C82" s="181"/>
      <c r="D82" s="205"/>
      <c r="E82" s="208"/>
      <c r="F82" s="238"/>
      <c r="G82" s="214"/>
      <c r="H82" s="285"/>
      <c r="I82" s="178"/>
      <c r="J82" s="199"/>
      <c r="K82" s="202"/>
      <c r="L82" s="181"/>
      <c r="M82" s="229"/>
      <c r="N82" s="187"/>
      <c r="O82" s="238"/>
      <c r="P82" s="214"/>
      <c r="Q82" s="217"/>
      <c r="R82" s="178"/>
      <c r="S82" s="199"/>
      <c r="T82" s="202"/>
      <c r="U82" s="181"/>
      <c r="V82" s="229"/>
      <c r="W82" s="187"/>
      <c r="X82" s="211"/>
      <c r="Y82" s="214"/>
      <c r="Z82" s="217"/>
      <c r="AA82" s="178"/>
      <c r="AB82" s="199"/>
      <c r="AC82" s="202"/>
      <c r="AD82" s="181"/>
      <c r="AE82" s="229"/>
      <c r="AF82" s="187"/>
      <c r="AG82" s="233"/>
      <c r="AH82" s="193"/>
      <c r="AI82" s="196"/>
      <c r="AJ82" s="178"/>
    </row>
    <row r="83" spans="1:36" ht="10.15" customHeight="1" x14ac:dyDescent="0.3">
      <c r="A83" s="199"/>
      <c r="B83" s="202"/>
      <c r="C83" s="181"/>
      <c r="D83" s="205"/>
      <c r="E83" s="208"/>
      <c r="F83" s="238"/>
      <c r="G83" s="214"/>
      <c r="H83" s="285"/>
      <c r="I83" s="178"/>
      <c r="J83" s="199"/>
      <c r="K83" s="202"/>
      <c r="L83" s="181"/>
      <c r="M83" s="229"/>
      <c r="N83" s="187"/>
      <c r="O83" s="238"/>
      <c r="P83" s="214"/>
      <c r="Q83" s="217"/>
      <c r="R83" s="178"/>
      <c r="S83" s="199"/>
      <c r="T83" s="202"/>
      <c r="U83" s="181"/>
      <c r="V83" s="229"/>
      <c r="W83" s="187"/>
      <c r="X83" s="211"/>
      <c r="Y83" s="214"/>
      <c r="Z83" s="217"/>
      <c r="AA83" s="178"/>
      <c r="AB83" s="199"/>
      <c r="AC83" s="202"/>
      <c r="AD83" s="181"/>
      <c r="AE83" s="229"/>
      <c r="AF83" s="187"/>
      <c r="AG83" s="233"/>
      <c r="AH83" s="193"/>
      <c r="AI83" s="196"/>
      <c r="AJ83" s="178"/>
    </row>
    <row r="84" spans="1:36" ht="10.15" customHeight="1" x14ac:dyDescent="0.3">
      <c r="A84" s="199"/>
      <c r="B84" s="202"/>
      <c r="C84" s="181"/>
      <c r="D84" s="205"/>
      <c r="E84" s="208"/>
      <c r="F84" s="238"/>
      <c r="G84" s="214"/>
      <c r="H84" s="285"/>
      <c r="I84" s="178"/>
      <c r="J84" s="199"/>
      <c r="K84" s="202"/>
      <c r="L84" s="181"/>
      <c r="M84" s="229"/>
      <c r="N84" s="187"/>
      <c r="O84" s="238"/>
      <c r="P84" s="214"/>
      <c r="Q84" s="217"/>
      <c r="R84" s="178"/>
      <c r="S84" s="199"/>
      <c r="T84" s="202"/>
      <c r="U84" s="181"/>
      <c r="V84" s="229"/>
      <c r="W84" s="187"/>
      <c r="X84" s="211"/>
      <c r="Y84" s="214"/>
      <c r="Z84" s="217"/>
      <c r="AA84" s="178"/>
      <c r="AB84" s="199"/>
      <c r="AC84" s="202"/>
      <c r="AD84" s="181"/>
      <c r="AE84" s="229"/>
      <c r="AF84" s="187"/>
      <c r="AG84" s="233"/>
      <c r="AH84" s="193"/>
      <c r="AI84" s="196"/>
      <c r="AJ84" s="178"/>
    </row>
    <row r="85" spans="1:36" ht="10.15" customHeight="1" x14ac:dyDescent="0.3">
      <c r="A85" s="199"/>
      <c r="B85" s="202"/>
      <c r="C85" s="181"/>
      <c r="D85" s="205"/>
      <c r="E85" s="208"/>
      <c r="F85" s="238"/>
      <c r="G85" s="214"/>
      <c r="H85" s="285"/>
      <c r="I85" s="178"/>
      <c r="J85" s="199"/>
      <c r="K85" s="202"/>
      <c r="L85" s="181"/>
      <c r="M85" s="229"/>
      <c r="N85" s="187"/>
      <c r="O85" s="238"/>
      <c r="P85" s="214"/>
      <c r="Q85" s="217"/>
      <c r="R85" s="178"/>
      <c r="S85" s="199"/>
      <c r="T85" s="202"/>
      <c r="U85" s="181"/>
      <c r="V85" s="229"/>
      <c r="W85" s="187"/>
      <c r="X85" s="211"/>
      <c r="Y85" s="214"/>
      <c r="Z85" s="217"/>
      <c r="AA85" s="178"/>
      <c r="AB85" s="199"/>
      <c r="AC85" s="202"/>
      <c r="AD85" s="181"/>
      <c r="AE85" s="229"/>
      <c r="AF85" s="187"/>
      <c r="AG85" s="233"/>
      <c r="AH85" s="193"/>
      <c r="AI85" s="196"/>
      <c r="AJ85" s="178"/>
    </row>
    <row r="86" spans="1:36" ht="10.15" customHeight="1" thickBot="1" x14ac:dyDescent="0.35">
      <c r="A86" s="200"/>
      <c r="B86" s="203"/>
      <c r="C86" s="182"/>
      <c r="D86" s="206"/>
      <c r="E86" s="209"/>
      <c r="F86" s="238"/>
      <c r="G86" s="264"/>
      <c r="H86" s="286"/>
      <c r="I86" s="178"/>
      <c r="J86" s="200"/>
      <c r="K86" s="203"/>
      <c r="L86" s="182"/>
      <c r="M86" s="230"/>
      <c r="N86" s="188"/>
      <c r="O86" s="283"/>
      <c r="P86" s="215"/>
      <c r="Q86" s="217"/>
      <c r="R86" s="178"/>
      <c r="S86" s="200"/>
      <c r="T86" s="203"/>
      <c r="U86" s="182"/>
      <c r="V86" s="230"/>
      <c r="W86" s="188"/>
      <c r="X86" s="212"/>
      <c r="Y86" s="264"/>
      <c r="Z86" s="235"/>
      <c r="AA86" s="178"/>
      <c r="AB86" s="200"/>
      <c r="AC86" s="203"/>
      <c r="AD86" s="182"/>
      <c r="AE86" s="230"/>
      <c r="AF86" s="188"/>
      <c r="AG86" s="234"/>
      <c r="AH86" s="194"/>
      <c r="AI86" s="197"/>
      <c r="AJ86" s="178"/>
    </row>
    <row r="87" spans="1:36" ht="10.15" customHeight="1" x14ac:dyDescent="0.3">
      <c r="A87" s="198">
        <f>C69</f>
        <v>0.60416666666666663</v>
      </c>
      <c r="B87" s="218" t="s">
        <v>36</v>
      </c>
      <c r="C87" s="180">
        <f>A87+D87/24/60</f>
        <v>0.625</v>
      </c>
      <c r="D87" s="221">
        <v>30</v>
      </c>
      <c r="E87" s="239" t="s">
        <v>171</v>
      </c>
      <c r="F87" s="240"/>
      <c r="G87" s="240"/>
      <c r="H87" s="241"/>
      <c r="I87" s="178"/>
      <c r="J87" s="198">
        <f>L69</f>
        <v>0.60416666666666663</v>
      </c>
      <c r="K87" s="218" t="s">
        <v>36</v>
      </c>
      <c r="L87" s="180">
        <f>J87+M87/24/60</f>
        <v>0.625</v>
      </c>
      <c r="M87" s="224">
        <v>30</v>
      </c>
      <c r="N87" s="239" t="s">
        <v>171</v>
      </c>
      <c r="O87" s="240"/>
      <c r="P87" s="240"/>
      <c r="Q87" s="241"/>
      <c r="R87" s="178"/>
      <c r="S87" s="198">
        <f>U69</f>
        <v>0.60416666666666663</v>
      </c>
      <c r="T87" s="218" t="s">
        <v>36</v>
      </c>
      <c r="U87" s="180">
        <f>S87+V87/24/60</f>
        <v>0.625</v>
      </c>
      <c r="V87" s="224">
        <v>30</v>
      </c>
      <c r="W87" s="239" t="s">
        <v>171</v>
      </c>
      <c r="X87" s="240"/>
      <c r="Y87" s="240"/>
      <c r="Z87" s="241"/>
      <c r="AA87" s="178"/>
      <c r="AB87" s="198">
        <f>AD69</f>
        <v>0.60416666666666663</v>
      </c>
      <c r="AC87" s="218" t="s">
        <v>36</v>
      </c>
      <c r="AD87" s="180">
        <f>AB87+AE87/24/60</f>
        <v>0.625</v>
      </c>
      <c r="AE87" s="224">
        <v>30</v>
      </c>
      <c r="AF87" s="239" t="s">
        <v>171</v>
      </c>
      <c r="AG87" s="240"/>
      <c r="AH87" s="240"/>
      <c r="AI87" s="241"/>
      <c r="AJ87" s="178"/>
    </row>
    <row r="88" spans="1:36" ht="10.15" customHeight="1" x14ac:dyDescent="0.3">
      <c r="A88" s="199"/>
      <c r="B88" s="219"/>
      <c r="C88" s="181"/>
      <c r="D88" s="227"/>
      <c r="E88" s="242"/>
      <c r="F88" s="243"/>
      <c r="G88" s="243"/>
      <c r="H88" s="244"/>
      <c r="I88" s="178"/>
      <c r="J88" s="199"/>
      <c r="K88" s="219"/>
      <c r="L88" s="181"/>
      <c r="M88" s="225"/>
      <c r="N88" s="242"/>
      <c r="O88" s="243"/>
      <c r="P88" s="243"/>
      <c r="Q88" s="244"/>
      <c r="R88" s="178"/>
      <c r="S88" s="199"/>
      <c r="T88" s="219"/>
      <c r="U88" s="181"/>
      <c r="V88" s="225"/>
      <c r="W88" s="242"/>
      <c r="X88" s="243"/>
      <c r="Y88" s="243"/>
      <c r="Z88" s="244"/>
      <c r="AA88" s="178"/>
      <c r="AB88" s="199"/>
      <c r="AC88" s="219"/>
      <c r="AD88" s="181"/>
      <c r="AE88" s="225"/>
      <c r="AF88" s="242"/>
      <c r="AG88" s="243"/>
      <c r="AH88" s="243"/>
      <c r="AI88" s="244"/>
      <c r="AJ88" s="178"/>
    </row>
    <row r="89" spans="1:36" ht="10.15" customHeight="1" x14ac:dyDescent="0.3">
      <c r="A89" s="199"/>
      <c r="B89" s="219"/>
      <c r="C89" s="181"/>
      <c r="D89" s="227"/>
      <c r="E89" s="242"/>
      <c r="F89" s="243"/>
      <c r="G89" s="243"/>
      <c r="H89" s="244"/>
      <c r="I89" s="178"/>
      <c r="J89" s="199"/>
      <c r="K89" s="219"/>
      <c r="L89" s="181"/>
      <c r="M89" s="225"/>
      <c r="N89" s="242"/>
      <c r="O89" s="243"/>
      <c r="P89" s="243"/>
      <c r="Q89" s="244"/>
      <c r="R89" s="178"/>
      <c r="S89" s="199"/>
      <c r="T89" s="219"/>
      <c r="U89" s="181"/>
      <c r="V89" s="225"/>
      <c r="W89" s="242"/>
      <c r="X89" s="243"/>
      <c r="Y89" s="243"/>
      <c r="Z89" s="244"/>
      <c r="AA89" s="178"/>
      <c r="AB89" s="199"/>
      <c r="AC89" s="219"/>
      <c r="AD89" s="181"/>
      <c r="AE89" s="225"/>
      <c r="AF89" s="242"/>
      <c r="AG89" s="243"/>
      <c r="AH89" s="243"/>
      <c r="AI89" s="244"/>
      <c r="AJ89" s="178"/>
    </row>
    <row r="90" spans="1:36" ht="10.15" customHeight="1" x14ac:dyDescent="0.3">
      <c r="A90" s="199"/>
      <c r="B90" s="219"/>
      <c r="C90" s="181"/>
      <c r="D90" s="222"/>
      <c r="E90" s="242"/>
      <c r="F90" s="243"/>
      <c r="G90" s="243"/>
      <c r="H90" s="244"/>
      <c r="I90" s="178"/>
      <c r="J90" s="199"/>
      <c r="K90" s="219"/>
      <c r="L90" s="181"/>
      <c r="M90" s="225"/>
      <c r="N90" s="242"/>
      <c r="O90" s="243"/>
      <c r="P90" s="243"/>
      <c r="Q90" s="244"/>
      <c r="R90" s="178"/>
      <c r="S90" s="199"/>
      <c r="T90" s="219"/>
      <c r="U90" s="181"/>
      <c r="V90" s="225"/>
      <c r="W90" s="242"/>
      <c r="X90" s="243"/>
      <c r="Y90" s="243"/>
      <c r="Z90" s="244"/>
      <c r="AA90" s="178"/>
      <c r="AB90" s="199"/>
      <c r="AC90" s="219"/>
      <c r="AD90" s="181"/>
      <c r="AE90" s="225"/>
      <c r="AF90" s="242"/>
      <c r="AG90" s="243"/>
      <c r="AH90" s="243"/>
      <c r="AI90" s="244"/>
      <c r="AJ90" s="178"/>
    </row>
    <row r="91" spans="1:36" ht="10.15" customHeight="1" x14ac:dyDescent="0.3">
      <c r="A91" s="199"/>
      <c r="B91" s="219"/>
      <c r="C91" s="181"/>
      <c r="D91" s="222"/>
      <c r="E91" s="242"/>
      <c r="F91" s="243"/>
      <c r="G91" s="243"/>
      <c r="H91" s="244"/>
      <c r="I91" s="178"/>
      <c r="J91" s="199"/>
      <c r="K91" s="219"/>
      <c r="L91" s="181"/>
      <c r="M91" s="225"/>
      <c r="N91" s="242"/>
      <c r="O91" s="243"/>
      <c r="P91" s="243"/>
      <c r="Q91" s="244"/>
      <c r="R91" s="178"/>
      <c r="S91" s="199"/>
      <c r="T91" s="219"/>
      <c r="U91" s="181"/>
      <c r="V91" s="225"/>
      <c r="W91" s="242"/>
      <c r="X91" s="243"/>
      <c r="Y91" s="243"/>
      <c r="Z91" s="244"/>
      <c r="AA91" s="178"/>
      <c r="AB91" s="199"/>
      <c r="AC91" s="219"/>
      <c r="AD91" s="181"/>
      <c r="AE91" s="225"/>
      <c r="AF91" s="242"/>
      <c r="AG91" s="243"/>
      <c r="AH91" s="243"/>
      <c r="AI91" s="244"/>
      <c r="AJ91" s="178"/>
    </row>
    <row r="92" spans="1:36" ht="10" customHeight="1" thickBot="1" x14ac:dyDescent="0.35">
      <c r="A92" s="200"/>
      <c r="B92" s="220"/>
      <c r="C92" s="182"/>
      <c r="D92" s="223"/>
      <c r="E92" s="245"/>
      <c r="F92" s="246"/>
      <c r="G92" s="246"/>
      <c r="H92" s="247"/>
      <c r="I92" s="178"/>
      <c r="J92" s="200"/>
      <c r="K92" s="220"/>
      <c r="L92" s="182"/>
      <c r="M92" s="226"/>
      <c r="N92" s="245"/>
      <c r="O92" s="246"/>
      <c r="P92" s="246"/>
      <c r="Q92" s="247"/>
      <c r="R92" s="178"/>
      <c r="S92" s="200"/>
      <c r="T92" s="220"/>
      <c r="U92" s="182"/>
      <c r="V92" s="226"/>
      <c r="W92" s="245"/>
      <c r="X92" s="246"/>
      <c r="Y92" s="246"/>
      <c r="Z92" s="247"/>
      <c r="AA92" s="178"/>
      <c r="AB92" s="200"/>
      <c r="AC92" s="220"/>
      <c r="AD92" s="182"/>
      <c r="AE92" s="226"/>
      <c r="AF92" s="245"/>
      <c r="AG92" s="246"/>
      <c r="AH92" s="246"/>
      <c r="AI92" s="247"/>
      <c r="AJ92" s="178"/>
    </row>
    <row r="93" spans="1:36" ht="10.15" customHeight="1" x14ac:dyDescent="0.3">
      <c r="A93" s="198">
        <f>C87</f>
        <v>0.625</v>
      </c>
      <c r="B93" s="201" t="s">
        <v>36</v>
      </c>
      <c r="C93" s="180">
        <f>A93+D93/24/60</f>
        <v>0.6875</v>
      </c>
      <c r="D93" s="228">
        <v>90</v>
      </c>
      <c r="E93" s="187" t="s">
        <v>37</v>
      </c>
      <c r="F93" s="238" t="s">
        <v>118</v>
      </c>
      <c r="G93" s="213" t="s">
        <v>188</v>
      </c>
      <c r="H93" s="284" t="s">
        <v>189</v>
      </c>
      <c r="I93" s="178"/>
      <c r="J93" s="198">
        <f>L87</f>
        <v>0.625</v>
      </c>
      <c r="K93" s="201" t="s">
        <v>36</v>
      </c>
      <c r="L93" s="180">
        <f>J93+M93/24/60</f>
        <v>0.6875</v>
      </c>
      <c r="M93" s="228">
        <v>90</v>
      </c>
      <c r="N93" s="186" t="s">
        <v>37</v>
      </c>
      <c r="O93" s="282" t="s">
        <v>119</v>
      </c>
      <c r="P93" s="213" t="s">
        <v>183</v>
      </c>
      <c r="Q93" s="216" t="s">
        <v>186</v>
      </c>
      <c r="R93" s="178"/>
      <c r="S93" s="198">
        <f>U87</f>
        <v>0.625</v>
      </c>
      <c r="T93" s="201" t="s">
        <v>36</v>
      </c>
      <c r="U93" s="180">
        <f>S93+V93/24/60</f>
        <v>0.6875</v>
      </c>
      <c r="V93" s="228">
        <v>90</v>
      </c>
      <c r="W93" s="186" t="s">
        <v>37</v>
      </c>
      <c r="X93" s="210" t="s">
        <v>120</v>
      </c>
      <c r="Y93" s="213" t="s">
        <v>181</v>
      </c>
      <c r="Z93" s="216" t="s">
        <v>182</v>
      </c>
      <c r="AA93" s="178"/>
      <c r="AB93" s="198">
        <f>AD87</f>
        <v>0.625</v>
      </c>
      <c r="AC93" s="201" t="s">
        <v>36</v>
      </c>
      <c r="AD93" s="180">
        <f>AB93+AE93/24/60</f>
        <v>0.70833333333333337</v>
      </c>
      <c r="AE93" s="183">
        <v>120</v>
      </c>
      <c r="AF93" s="186" t="s">
        <v>333</v>
      </c>
      <c r="AG93" s="189" t="s">
        <v>84</v>
      </c>
      <c r="AH93" s="192" t="s">
        <v>179</v>
      </c>
      <c r="AI93" s="195" t="s">
        <v>70</v>
      </c>
      <c r="AJ93" s="178"/>
    </row>
    <row r="94" spans="1:36" ht="10.15" customHeight="1" x14ac:dyDescent="0.3">
      <c r="A94" s="199"/>
      <c r="B94" s="202"/>
      <c r="C94" s="181"/>
      <c r="D94" s="229"/>
      <c r="E94" s="187"/>
      <c r="F94" s="238"/>
      <c r="G94" s="214"/>
      <c r="H94" s="285"/>
      <c r="I94" s="178"/>
      <c r="J94" s="199"/>
      <c r="K94" s="202"/>
      <c r="L94" s="181"/>
      <c r="M94" s="229"/>
      <c r="N94" s="187"/>
      <c r="O94" s="238"/>
      <c r="P94" s="214"/>
      <c r="Q94" s="217"/>
      <c r="R94" s="178"/>
      <c r="S94" s="199"/>
      <c r="T94" s="202"/>
      <c r="U94" s="181"/>
      <c r="V94" s="229"/>
      <c r="W94" s="187"/>
      <c r="X94" s="211"/>
      <c r="Y94" s="214"/>
      <c r="Z94" s="217"/>
      <c r="AA94" s="178"/>
      <c r="AB94" s="199"/>
      <c r="AC94" s="202"/>
      <c r="AD94" s="181"/>
      <c r="AE94" s="184"/>
      <c r="AF94" s="187"/>
      <c r="AG94" s="190"/>
      <c r="AH94" s="193"/>
      <c r="AI94" s="196"/>
      <c r="AJ94" s="178"/>
    </row>
    <row r="95" spans="1:36" ht="10.15" customHeight="1" x14ac:dyDescent="0.3">
      <c r="A95" s="199"/>
      <c r="B95" s="202"/>
      <c r="C95" s="181"/>
      <c r="D95" s="229"/>
      <c r="E95" s="187"/>
      <c r="F95" s="238"/>
      <c r="G95" s="214"/>
      <c r="H95" s="285"/>
      <c r="I95" s="178"/>
      <c r="J95" s="199"/>
      <c r="K95" s="202"/>
      <c r="L95" s="181"/>
      <c r="M95" s="229"/>
      <c r="N95" s="187"/>
      <c r="O95" s="238"/>
      <c r="P95" s="214"/>
      <c r="Q95" s="217"/>
      <c r="R95" s="178"/>
      <c r="S95" s="199"/>
      <c r="T95" s="202"/>
      <c r="U95" s="181"/>
      <c r="V95" s="229"/>
      <c r="W95" s="187"/>
      <c r="X95" s="211"/>
      <c r="Y95" s="214"/>
      <c r="Z95" s="217"/>
      <c r="AA95" s="178"/>
      <c r="AB95" s="199"/>
      <c r="AC95" s="202"/>
      <c r="AD95" s="181"/>
      <c r="AE95" s="184"/>
      <c r="AF95" s="187"/>
      <c r="AG95" s="190"/>
      <c r="AH95" s="193"/>
      <c r="AI95" s="196"/>
      <c r="AJ95" s="178"/>
    </row>
    <row r="96" spans="1:36" ht="10.15" customHeight="1" x14ac:dyDescent="0.3">
      <c r="A96" s="199"/>
      <c r="B96" s="202"/>
      <c r="C96" s="181"/>
      <c r="D96" s="229"/>
      <c r="E96" s="187"/>
      <c r="F96" s="238"/>
      <c r="G96" s="214"/>
      <c r="H96" s="285"/>
      <c r="I96" s="178"/>
      <c r="J96" s="199"/>
      <c r="K96" s="202"/>
      <c r="L96" s="181"/>
      <c r="M96" s="229"/>
      <c r="N96" s="187"/>
      <c r="O96" s="238"/>
      <c r="P96" s="214"/>
      <c r="Q96" s="217"/>
      <c r="R96" s="178"/>
      <c r="S96" s="199"/>
      <c r="T96" s="202"/>
      <c r="U96" s="181"/>
      <c r="V96" s="229"/>
      <c r="W96" s="187"/>
      <c r="X96" s="211"/>
      <c r="Y96" s="214"/>
      <c r="Z96" s="217"/>
      <c r="AA96" s="178"/>
      <c r="AB96" s="199"/>
      <c r="AC96" s="202"/>
      <c r="AD96" s="181"/>
      <c r="AE96" s="184"/>
      <c r="AF96" s="187"/>
      <c r="AG96" s="190"/>
      <c r="AH96" s="193"/>
      <c r="AI96" s="196"/>
      <c r="AJ96" s="178"/>
    </row>
    <row r="97" spans="1:36" ht="10.15" customHeight="1" x14ac:dyDescent="0.3">
      <c r="A97" s="199"/>
      <c r="B97" s="202"/>
      <c r="C97" s="181"/>
      <c r="D97" s="229"/>
      <c r="E97" s="187"/>
      <c r="F97" s="238"/>
      <c r="G97" s="214"/>
      <c r="H97" s="285"/>
      <c r="I97" s="178"/>
      <c r="J97" s="199"/>
      <c r="K97" s="202"/>
      <c r="L97" s="181"/>
      <c r="M97" s="229"/>
      <c r="N97" s="187"/>
      <c r="O97" s="238"/>
      <c r="P97" s="214"/>
      <c r="Q97" s="217"/>
      <c r="R97" s="178"/>
      <c r="S97" s="199"/>
      <c r="T97" s="202"/>
      <c r="U97" s="181"/>
      <c r="V97" s="229"/>
      <c r="W97" s="187"/>
      <c r="X97" s="211"/>
      <c r="Y97" s="214"/>
      <c r="Z97" s="217"/>
      <c r="AA97" s="178"/>
      <c r="AB97" s="199"/>
      <c r="AC97" s="202"/>
      <c r="AD97" s="181"/>
      <c r="AE97" s="184"/>
      <c r="AF97" s="187"/>
      <c r="AG97" s="190"/>
      <c r="AH97" s="193"/>
      <c r="AI97" s="196"/>
      <c r="AJ97" s="178"/>
    </row>
    <row r="98" spans="1:36" ht="10.15" customHeight="1" x14ac:dyDescent="0.3">
      <c r="A98" s="199"/>
      <c r="B98" s="202"/>
      <c r="C98" s="181"/>
      <c r="D98" s="229"/>
      <c r="E98" s="187"/>
      <c r="F98" s="238"/>
      <c r="G98" s="214"/>
      <c r="H98" s="285"/>
      <c r="I98" s="178"/>
      <c r="J98" s="199"/>
      <c r="K98" s="202"/>
      <c r="L98" s="181"/>
      <c r="M98" s="229"/>
      <c r="N98" s="187"/>
      <c r="O98" s="238"/>
      <c r="P98" s="214"/>
      <c r="Q98" s="217"/>
      <c r="R98" s="178"/>
      <c r="S98" s="199"/>
      <c r="T98" s="202"/>
      <c r="U98" s="181"/>
      <c r="V98" s="229"/>
      <c r="W98" s="187"/>
      <c r="X98" s="211"/>
      <c r="Y98" s="214"/>
      <c r="Z98" s="217"/>
      <c r="AA98" s="178"/>
      <c r="AB98" s="199"/>
      <c r="AC98" s="202"/>
      <c r="AD98" s="181"/>
      <c r="AE98" s="184"/>
      <c r="AF98" s="187"/>
      <c r="AG98" s="190"/>
      <c r="AH98" s="193"/>
      <c r="AI98" s="196"/>
      <c r="AJ98" s="178"/>
    </row>
    <row r="99" spans="1:36" ht="10.15" customHeight="1" x14ac:dyDescent="0.3">
      <c r="A99" s="199"/>
      <c r="B99" s="202"/>
      <c r="C99" s="181"/>
      <c r="D99" s="229"/>
      <c r="E99" s="187"/>
      <c r="F99" s="238"/>
      <c r="G99" s="214"/>
      <c r="H99" s="285"/>
      <c r="I99" s="178"/>
      <c r="J99" s="199"/>
      <c r="K99" s="202"/>
      <c r="L99" s="181"/>
      <c r="M99" s="229"/>
      <c r="N99" s="187"/>
      <c r="O99" s="238"/>
      <c r="P99" s="214"/>
      <c r="Q99" s="217"/>
      <c r="R99" s="178"/>
      <c r="S99" s="199"/>
      <c r="T99" s="202"/>
      <c r="U99" s="181"/>
      <c r="V99" s="229"/>
      <c r="W99" s="187"/>
      <c r="X99" s="211"/>
      <c r="Y99" s="214"/>
      <c r="Z99" s="217"/>
      <c r="AA99" s="178"/>
      <c r="AB99" s="199"/>
      <c r="AC99" s="202"/>
      <c r="AD99" s="181"/>
      <c r="AE99" s="184"/>
      <c r="AF99" s="187"/>
      <c r="AG99" s="190"/>
      <c r="AH99" s="193"/>
      <c r="AI99" s="196"/>
      <c r="AJ99" s="178"/>
    </row>
    <row r="100" spans="1:36" ht="10.15" customHeight="1" x14ac:dyDescent="0.3">
      <c r="A100" s="199"/>
      <c r="B100" s="202"/>
      <c r="C100" s="181"/>
      <c r="D100" s="229"/>
      <c r="E100" s="187"/>
      <c r="F100" s="238"/>
      <c r="G100" s="214"/>
      <c r="H100" s="285"/>
      <c r="I100" s="178"/>
      <c r="J100" s="199"/>
      <c r="K100" s="202"/>
      <c r="L100" s="181"/>
      <c r="M100" s="229"/>
      <c r="N100" s="187"/>
      <c r="O100" s="238"/>
      <c r="P100" s="214"/>
      <c r="Q100" s="217"/>
      <c r="R100" s="178"/>
      <c r="S100" s="199"/>
      <c r="T100" s="202"/>
      <c r="U100" s="181"/>
      <c r="V100" s="229"/>
      <c r="W100" s="187"/>
      <c r="X100" s="211"/>
      <c r="Y100" s="214"/>
      <c r="Z100" s="217"/>
      <c r="AA100" s="178"/>
      <c r="AB100" s="199"/>
      <c r="AC100" s="202"/>
      <c r="AD100" s="181"/>
      <c r="AE100" s="184"/>
      <c r="AF100" s="187"/>
      <c r="AG100" s="190"/>
      <c r="AH100" s="193"/>
      <c r="AI100" s="196"/>
      <c r="AJ100" s="178"/>
    </row>
    <row r="101" spans="1:36" ht="10.15" customHeight="1" x14ac:dyDescent="0.3">
      <c r="A101" s="199"/>
      <c r="B101" s="202"/>
      <c r="C101" s="181"/>
      <c r="D101" s="229"/>
      <c r="E101" s="187"/>
      <c r="F101" s="238"/>
      <c r="G101" s="214"/>
      <c r="H101" s="285"/>
      <c r="I101" s="178"/>
      <c r="J101" s="199"/>
      <c r="K101" s="202"/>
      <c r="L101" s="181"/>
      <c r="M101" s="229"/>
      <c r="N101" s="187"/>
      <c r="O101" s="238"/>
      <c r="P101" s="214"/>
      <c r="Q101" s="217"/>
      <c r="R101" s="178"/>
      <c r="S101" s="199"/>
      <c r="T101" s="202"/>
      <c r="U101" s="181"/>
      <c r="V101" s="229"/>
      <c r="W101" s="187"/>
      <c r="X101" s="211"/>
      <c r="Y101" s="214"/>
      <c r="Z101" s="217"/>
      <c r="AA101" s="178"/>
      <c r="AB101" s="199"/>
      <c r="AC101" s="202"/>
      <c r="AD101" s="181"/>
      <c r="AE101" s="184"/>
      <c r="AF101" s="187"/>
      <c r="AG101" s="190"/>
      <c r="AH101" s="193"/>
      <c r="AI101" s="196"/>
      <c r="AJ101" s="178"/>
    </row>
    <row r="102" spans="1:36" ht="10.15" customHeight="1" x14ac:dyDescent="0.3">
      <c r="A102" s="199"/>
      <c r="B102" s="202"/>
      <c r="C102" s="181"/>
      <c r="D102" s="229"/>
      <c r="E102" s="187"/>
      <c r="F102" s="238"/>
      <c r="G102" s="214"/>
      <c r="H102" s="285"/>
      <c r="I102" s="178"/>
      <c r="J102" s="199"/>
      <c r="K102" s="202"/>
      <c r="L102" s="181"/>
      <c r="M102" s="229"/>
      <c r="N102" s="187"/>
      <c r="O102" s="238"/>
      <c r="P102" s="214"/>
      <c r="Q102" s="217"/>
      <c r="R102" s="178"/>
      <c r="S102" s="199"/>
      <c r="T102" s="202"/>
      <c r="U102" s="181"/>
      <c r="V102" s="229"/>
      <c r="W102" s="187"/>
      <c r="X102" s="211"/>
      <c r="Y102" s="214"/>
      <c r="Z102" s="217"/>
      <c r="AA102" s="178"/>
      <c r="AB102" s="199"/>
      <c r="AC102" s="202"/>
      <c r="AD102" s="181"/>
      <c r="AE102" s="184"/>
      <c r="AF102" s="187"/>
      <c r="AG102" s="190"/>
      <c r="AH102" s="193"/>
      <c r="AI102" s="196"/>
      <c r="AJ102" s="178"/>
    </row>
    <row r="103" spans="1:36" ht="10.15" customHeight="1" x14ac:dyDescent="0.3">
      <c r="A103" s="199"/>
      <c r="B103" s="202"/>
      <c r="C103" s="181"/>
      <c r="D103" s="229"/>
      <c r="E103" s="187"/>
      <c r="F103" s="238"/>
      <c r="G103" s="214"/>
      <c r="H103" s="285"/>
      <c r="I103" s="178"/>
      <c r="J103" s="199"/>
      <c r="K103" s="202"/>
      <c r="L103" s="181"/>
      <c r="M103" s="229"/>
      <c r="N103" s="187"/>
      <c r="O103" s="238"/>
      <c r="P103" s="214"/>
      <c r="Q103" s="217"/>
      <c r="R103" s="178"/>
      <c r="S103" s="199"/>
      <c r="T103" s="202"/>
      <c r="U103" s="181"/>
      <c r="V103" s="229"/>
      <c r="W103" s="187"/>
      <c r="X103" s="211"/>
      <c r="Y103" s="214"/>
      <c r="Z103" s="217"/>
      <c r="AA103" s="178"/>
      <c r="AB103" s="199"/>
      <c r="AC103" s="202"/>
      <c r="AD103" s="181"/>
      <c r="AE103" s="184"/>
      <c r="AF103" s="187"/>
      <c r="AG103" s="190"/>
      <c r="AH103" s="193"/>
      <c r="AI103" s="196"/>
      <c r="AJ103" s="178"/>
    </row>
    <row r="104" spans="1:36" ht="10.15" customHeight="1" x14ac:dyDescent="0.3">
      <c r="A104" s="199"/>
      <c r="B104" s="202"/>
      <c r="C104" s="181"/>
      <c r="D104" s="229"/>
      <c r="E104" s="187"/>
      <c r="F104" s="238"/>
      <c r="G104" s="214"/>
      <c r="H104" s="285"/>
      <c r="I104" s="178"/>
      <c r="J104" s="199"/>
      <c r="K104" s="202"/>
      <c r="L104" s="181"/>
      <c r="M104" s="229"/>
      <c r="N104" s="187"/>
      <c r="O104" s="238"/>
      <c r="P104" s="214"/>
      <c r="Q104" s="217"/>
      <c r="R104" s="178"/>
      <c r="S104" s="199"/>
      <c r="T104" s="202"/>
      <c r="U104" s="181"/>
      <c r="V104" s="229"/>
      <c r="W104" s="187"/>
      <c r="X104" s="211"/>
      <c r="Y104" s="214"/>
      <c r="Z104" s="217"/>
      <c r="AA104" s="178"/>
      <c r="AB104" s="199"/>
      <c r="AC104" s="202"/>
      <c r="AD104" s="181"/>
      <c r="AE104" s="184"/>
      <c r="AF104" s="187"/>
      <c r="AG104" s="190"/>
      <c r="AH104" s="193"/>
      <c r="AI104" s="196"/>
      <c r="AJ104" s="178"/>
    </row>
    <row r="105" spans="1:36" ht="10.15" customHeight="1" x14ac:dyDescent="0.3">
      <c r="A105" s="199"/>
      <c r="B105" s="202"/>
      <c r="C105" s="181"/>
      <c r="D105" s="229"/>
      <c r="E105" s="187"/>
      <c r="F105" s="238"/>
      <c r="G105" s="214"/>
      <c r="H105" s="285"/>
      <c r="I105" s="178"/>
      <c r="J105" s="199"/>
      <c r="K105" s="202"/>
      <c r="L105" s="181"/>
      <c r="M105" s="229"/>
      <c r="N105" s="187"/>
      <c r="O105" s="238"/>
      <c r="P105" s="214"/>
      <c r="Q105" s="217"/>
      <c r="R105" s="178"/>
      <c r="S105" s="199"/>
      <c r="T105" s="202"/>
      <c r="U105" s="181"/>
      <c r="V105" s="229"/>
      <c r="W105" s="187"/>
      <c r="X105" s="211"/>
      <c r="Y105" s="214"/>
      <c r="Z105" s="217"/>
      <c r="AA105" s="178"/>
      <c r="AB105" s="199"/>
      <c r="AC105" s="202"/>
      <c r="AD105" s="181"/>
      <c r="AE105" s="184"/>
      <c r="AF105" s="187"/>
      <c r="AG105" s="190"/>
      <c r="AH105" s="193"/>
      <c r="AI105" s="196"/>
      <c r="AJ105" s="178"/>
    </row>
    <row r="106" spans="1:36" ht="10.15" customHeight="1" x14ac:dyDescent="0.3">
      <c r="A106" s="199"/>
      <c r="B106" s="202"/>
      <c r="C106" s="181"/>
      <c r="D106" s="229"/>
      <c r="E106" s="187"/>
      <c r="F106" s="238"/>
      <c r="G106" s="214"/>
      <c r="H106" s="285"/>
      <c r="I106" s="178"/>
      <c r="J106" s="199"/>
      <c r="K106" s="202"/>
      <c r="L106" s="181"/>
      <c r="M106" s="229"/>
      <c r="N106" s="187"/>
      <c r="O106" s="238"/>
      <c r="P106" s="214"/>
      <c r="Q106" s="217"/>
      <c r="R106" s="178"/>
      <c r="S106" s="199"/>
      <c r="T106" s="202"/>
      <c r="U106" s="181"/>
      <c r="V106" s="229"/>
      <c r="W106" s="187"/>
      <c r="X106" s="211"/>
      <c r="Y106" s="214"/>
      <c r="Z106" s="217"/>
      <c r="AA106" s="178"/>
      <c r="AB106" s="199"/>
      <c r="AC106" s="202"/>
      <c r="AD106" s="181"/>
      <c r="AE106" s="184"/>
      <c r="AF106" s="187"/>
      <c r="AG106" s="190"/>
      <c r="AH106" s="193"/>
      <c r="AI106" s="196"/>
      <c r="AJ106" s="178"/>
    </row>
    <row r="107" spans="1:36" ht="10.15" customHeight="1" x14ac:dyDescent="0.3">
      <c r="A107" s="199"/>
      <c r="B107" s="202"/>
      <c r="C107" s="181"/>
      <c r="D107" s="229"/>
      <c r="E107" s="187"/>
      <c r="F107" s="238"/>
      <c r="G107" s="214"/>
      <c r="H107" s="285"/>
      <c r="I107" s="178"/>
      <c r="J107" s="199"/>
      <c r="K107" s="202"/>
      <c r="L107" s="181"/>
      <c r="M107" s="229"/>
      <c r="N107" s="187"/>
      <c r="O107" s="238"/>
      <c r="P107" s="214"/>
      <c r="Q107" s="217"/>
      <c r="R107" s="178"/>
      <c r="S107" s="199"/>
      <c r="T107" s="202"/>
      <c r="U107" s="181"/>
      <c r="V107" s="229"/>
      <c r="W107" s="187"/>
      <c r="X107" s="211"/>
      <c r="Y107" s="214"/>
      <c r="Z107" s="217"/>
      <c r="AA107" s="178"/>
      <c r="AB107" s="199"/>
      <c r="AC107" s="202"/>
      <c r="AD107" s="181"/>
      <c r="AE107" s="184"/>
      <c r="AF107" s="187"/>
      <c r="AG107" s="190"/>
      <c r="AH107" s="193"/>
      <c r="AI107" s="196"/>
      <c r="AJ107" s="178"/>
    </row>
    <row r="108" spans="1:36" ht="10.15" customHeight="1" x14ac:dyDescent="0.3">
      <c r="A108" s="199"/>
      <c r="B108" s="202"/>
      <c r="C108" s="181"/>
      <c r="D108" s="229"/>
      <c r="E108" s="187"/>
      <c r="F108" s="238"/>
      <c r="G108" s="214"/>
      <c r="H108" s="285"/>
      <c r="I108" s="178"/>
      <c r="J108" s="199"/>
      <c r="K108" s="202"/>
      <c r="L108" s="181"/>
      <c r="M108" s="229"/>
      <c r="N108" s="187"/>
      <c r="O108" s="238"/>
      <c r="P108" s="214"/>
      <c r="Q108" s="217"/>
      <c r="R108" s="178"/>
      <c r="S108" s="199"/>
      <c r="T108" s="202"/>
      <c r="U108" s="181"/>
      <c r="V108" s="229"/>
      <c r="W108" s="187"/>
      <c r="X108" s="211"/>
      <c r="Y108" s="214"/>
      <c r="Z108" s="217"/>
      <c r="AA108" s="178"/>
      <c r="AB108" s="199"/>
      <c r="AC108" s="202"/>
      <c r="AD108" s="181"/>
      <c r="AE108" s="184"/>
      <c r="AF108" s="187"/>
      <c r="AG108" s="190"/>
      <c r="AH108" s="193"/>
      <c r="AI108" s="196"/>
      <c r="AJ108" s="178"/>
    </row>
    <row r="109" spans="1:36" ht="10.15" customHeight="1" x14ac:dyDescent="0.3">
      <c r="A109" s="199"/>
      <c r="B109" s="202"/>
      <c r="C109" s="181"/>
      <c r="D109" s="229"/>
      <c r="E109" s="187"/>
      <c r="F109" s="238"/>
      <c r="G109" s="214"/>
      <c r="H109" s="285"/>
      <c r="I109" s="178"/>
      <c r="J109" s="199"/>
      <c r="K109" s="202"/>
      <c r="L109" s="181"/>
      <c r="M109" s="229"/>
      <c r="N109" s="187"/>
      <c r="O109" s="238"/>
      <c r="P109" s="214"/>
      <c r="Q109" s="217"/>
      <c r="R109" s="178"/>
      <c r="S109" s="199"/>
      <c r="T109" s="202"/>
      <c r="U109" s="181"/>
      <c r="V109" s="229"/>
      <c r="W109" s="187"/>
      <c r="X109" s="211"/>
      <c r="Y109" s="214"/>
      <c r="Z109" s="217"/>
      <c r="AA109" s="178"/>
      <c r="AB109" s="199"/>
      <c r="AC109" s="202"/>
      <c r="AD109" s="181"/>
      <c r="AE109" s="184"/>
      <c r="AF109" s="187"/>
      <c r="AG109" s="190"/>
      <c r="AH109" s="193"/>
      <c r="AI109" s="196"/>
      <c r="AJ109" s="178"/>
    </row>
    <row r="110" spans="1:36" ht="10.15" customHeight="1" thickBot="1" x14ac:dyDescent="0.35">
      <c r="A110" s="200"/>
      <c r="B110" s="203"/>
      <c r="C110" s="182"/>
      <c r="D110" s="230"/>
      <c r="E110" s="188"/>
      <c r="F110" s="238"/>
      <c r="G110" s="264"/>
      <c r="H110" s="286"/>
      <c r="I110" s="178"/>
      <c r="J110" s="200"/>
      <c r="K110" s="203"/>
      <c r="L110" s="182"/>
      <c r="M110" s="230"/>
      <c r="N110" s="188"/>
      <c r="O110" s="283"/>
      <c r="P110" s="215"/>
      <c r="Q110" s="217"/>
      <c r="R110" s="178"/>
      <c r="S110" s="200"/>
      <c r="T110" s="203"/>
      <c r="U110" s="182"/>
      <c r="V110" s="230"/>
      <c r="W110" s="188"/>
      <c r="X110" s="212"/>
      <c r="Y110" s="264"/>
      <c r="Z110" s="235"/>
      <c r="AA110" s="178"/>
      <c r="AB110" s="199"/>
      <c r="AC110" s="202"/>
      <c r="AD110" s="181"/>
      <c r="AE110" s="184"/>
      <c r="AF110" s="187"/>
      <c r="AG110" s="190"/>
      <c r="AH110" s="193"/>
      <c r="AI110" s="196"/>
      <c r="AJ110" s="178"/>
    </row>
    <row r="111" spans="1:36" ht="10.15" customHeight="1" x14ac:dyDescent="0.3">
      <c r="A111" s="277"/>
      <c r="B111" s="277"/>
      <c r="C111" s="277"/>
      <c r="D111" s="277"/>
      <c r="E111" s="277"/>
      <c r="F111" s="277"/>
      <c r="G111" s="277"/>
      <c r="H111" s="278"/>
      <c r="I111" s="178"/>
      <c r="J111" s="258"/>
      <c r="K111" s="259"/>
      <c r="L111" s="259"/>
      <c r="M111" s="259"/>
      <c r="N111" s="259"/>
      <c r="O111" s="259"/>
      <c r="P111" s="259"/>
      <c r="Q111" s="73"/>
      <c r="R111" s="178"/>
      <c r="S111" s="258"/>
      <c r="T111" s="259"/>
      <c r="U111" s="259"/>
      <c r="V111" s="259"/>
      <c r="W111" s="259"/>
      <c r="X111" s="259"/>
      <c r="Y111" s="259"/>
      <c r="Z111" s="73"/>
      <c r="AA111" s="178"/>
      <c r="AB111" s="199"/>
      <c r="AC111" s="202"/>
      <c r="AD111" s="181"/>
      <c r="AE111" s="184"/>
      <c r="AF111" s="187"/>
      <c r="AG111" s="190"/>
      <c r="AH111" s="193"/>
      <c r="AI111" s="196"/>
      <c r="AJ111" s="178"/>
    </row>
    <row r="112" spans="1:36" ht="10.15" customHeight="1" x14ac:dyDescent="0.3">
      <c r="A112" s="279"/>
      <c r="B112" s="279"/>
      <c r="C112" s="279"/>
      <c r="D112" s="279"/>
      <c r="E112" s="279"/>
      <c r="F112" s="279"/>
      <c r="G112" s="279"/>
      <c r="H112" s="280"/>
      <c r="I112" s="178"/>
      <c r="J112" s="260"/>
      <c r="K112" s="261"/>
      <c r="L112" s="261"/>
      <c r="M112" s="261"/>
      <c r="N112" s="261"/>
      <c r="O112" s="261"/>
      <c r="P112" s="261"/>
      <c r="Q112" s="73"/>
      <c r="R112" s="178"/>
      <c r="S112" s="260"/>
      <c r="T112" s="261"/>
      <c r="U112" s="261"/>
      <c r="V112" s="261"/>
      <c r="W112" s="261"/>
      <c r="X112" s="261"/>
      <c r="Y112" s="261"/>
      <c r="Z112" s="73"/>
      <c r="AA112" s="178"/>
      <c r="AB112" s="199"/>
      <c r="AC112" s="202"/>
      <c r="AD112" s="181"/>
      <c r="AE112" s="184"/>
      <c r="AF112" s="187"/>
      <c r="AG112" s="190"/>
      <c r="AH112" s="193"/>
      <c r="AI112" s="196"/>
      <c r="AJ112" s="178"/>
    </row>
    <row r="113" spans="1:36" ht="10.15" customHeight="1" x14ac:dyDescent="0.3">
      <c r="A113" s="279"/>
      <c r="B113" s="279"/>
      <c r="C113" s="279"/>
      <c r="D113" s="279"/>
      <c r="E113" s="279"/>
      <c r="F113" s="279"/>
      <c r="G113" s="279"/>
      <c r="H113" s="280"/>
      <c r="I113" s="178"/>
      <c r="J113" s="260"/>
      <c r="K113" s="261"/>
      <c r="L113" s="261"/>
      <c r="M113" s="261"/>
      <c r="N113" s="261"/>
      <c r="O113" s="261"/>
      <c r="P113" s="261"/>
      <c r="Q113" s="73"/>
      <c r="R113" s="178"/>
      <c r="S113" s="260"/>
      <c r="T113" s="261"/>
      <c r="U113" s="261"/>
      <c r="V113" s="261"/>
      <c r="W113" s="261"/>
      <c r="X113" s="261"/>
      <c r="Y113" s="261"/>
      <c r="Z113" s="73"/>
      <c r="AA113" s="178"/>
      <c r="AB113" s="199"/>
      <c r="AC113" s="202"/>
      <c r="AD113" s="181"/>
      <c r="AE113" s="184"/>
      <c r="AF113" s="187"/>
      <c r="AG113" s="190"/>
      <c r="AH113" s="193"/>
      <c r="AI113" s="196"/>
      <c r="AJ113" s="178"/>
    </row>
    <row r="114" spans="1:36" ht="10.15" customHeight="1" x14ac:dyDescent="0.3">
      <c r="A114" s="279"/>
      <c r="B114" s="279"/>
      <c r="C114" s="279"/>
      <c r="D114" s="279"/>
      <c r="E114" s="279"/>
      <c r="F114" s="279"/>
      <c r="G114" s="279"/>
      <c r="H114" s="280"/>
      <c r="I114" s="178"/>
      <c r="J114" s="260"/>
      <c r="K114" s="261"/>
      <c r="L114" s="261"/>
      <c r="M114" s="261"/>
      <c r="N114" s="261"/>
      <c r="O114" s="261"/>
      <c r="P114" s="261"/>
      <c r="Q114" s="73"/>
      <c r="R114" s="178"/>
      <c r="S114" s="260"/>
      <c r="T114" s="261"/>
      <c r="U114" s="261"/>
      <c r="V114" s="261"/>
      <c r="W114" s="261"/>
      <c r="X114" s="261"/>
      <c r="Y114" s="261"/>
      <c r="Z114" s="73"/>
      <c r="AA114" s="178"/>
      <c r="AB114" s="199">
        <f>AD93</f>
        <v>0.70833333333333337</v>
      </c>
      <c r="AC114" s="202" t="s">
        <v>36</v>
      </c>
      <c r="AD114" s="181">
        <f>AB114+AE114/24/60</f>
        <v>0.72916666666666674</v>
      </c>
      <c r="AE114" s="184">
        <v>30</v>
      </c>
      <c r="AF114" s="187" t="s">
        <v>4</v>
      </c>
      <c r="AG114" s="190"/>
      <c r="AH114" s="193"/>
      <c r="AI114" s="196"/>
      <c r="AJ114" s="178"/>
    </row>
    <row r="115" spans="1:36" ht="10.15" customHeight="1" x14ac:dyDescent="0.3">
      <c r="A115" s="271" t="s">
        <v>187</v>
      </c>
      <c r="B115" s="272"/>
      <c r="C115" s="272"/>
      <c r="D115" s="272"/>
      <c r="E115" s="272"/>
      <c r="F115" s="272"/>
      <c r="G115" s="272"/>
      <c r="H115" s="273"/>
      <c r="I115" s="178"/>
      <c r="J115" s="260"/>
      <c r="K115" s="261"/>
      <c r="L115" s="261"/>
      <c r="M115" s="261"/>
      <c r="N115" s="261"/>
      <c r="O115" s="261"/>
      <c r="P115" s="261"/>
      <c r="Q115" s="73"/>
      <c r="R115" s="178"/>
      <c r="S115" s="260"/>
      <c r="T115" s="261"/>
      <c r="U115" s="261"/>
      <c r="V115" s="261"/>
      <c r="W115" s="261"/>
      <c r="X115" s="261"/>
      <c r="Y115" s="261"/>
      <c r="Z115" s="73"/>
      <c r="AA115" s="178"/>
      <c r="AB115" s="199"/>
      <c r="AC115" s="202"/>
      <c r="AD115" s="181"/>
      <c r="AE115" s="184"/>
      <c r="AF115" s="187"/>
      <c r="AG115" s="190"/>
      <c r="AH115" s="193"/>
      <c r="AI115" s="196"/>
      <c r="AJ115" s="178"/>
    </row>
    <row r="116" spans="1:36" ht="10.15" customHeight="1" thickBot="1" x14ac:dyDescent="0.35">
      <c r="A116" s="274"/>
      <c r="B116" s="275"/>
      <c r="C116" s="275"/>
      <c r="D116" s="275"/>
      <c r="E116" s="275"/>
      <c r="F116" s="275"/>
      <c r="G116" s="275"/>
      <c r="H116" s="276"/>
      <c r="I116" s="179"/>
      <c r="J116" s="262"/>
      <c r="K116" s="263"/>
      <c r="L116" s="263"/>
      <c r="M116" s="263"/>
      <c r="N116" s="263"/>
      <c r="O116" s="263"/>
      <c r="P116" s="263"/>
      <c r="Q116" s="74"/>
      <c r="R116" s="179"/>
      <c r="S116" s="262"/>
      <c r="T116" s="263"/>
      <c r="U116" s="263"/>
      <c r="V116" s="263"/>
      <c r="W116" s="263"/>
      <c r="X116" s="263"/>
      <c r="Y116" s="263"/>
      <c r="Z116" s="74"/>
      <c r="AA116" s="179"/>
      <c r="AB116" s="200"/>
      <c r="AC116" s="203"/>
      <c r="AD116" s="182"/>
      <c r="AE116" s="185"/>
      <c r="AF116" s="188"/>
      <c r="AG116" s="191"/>
      <c r="AH116" s="194"/>
      <c r="AI116" s="197"/>
      <c r="AJ116" s="179"/>
    </row>
    <row r="117" spans="1:36" ht="10.15" customHeight="1" x14ac:dyDescent="0.3">
      <c r="A117" s="198">
        <v>0.72916666666666663</v>
      </c>
      <c r="B117" s="201" t="s">
        <v>36</v>
      </c>
      <c r="C117" s="180">
        <f>A117+D117/24/60</f>
        <v>0.79166666666666663</v>
      </c>
      <c r="D117" s="228">
        <v>90</v>
      </c>
      <c r="E117" s="287" t="s">
        <v>45</v>
      </c>
      <c r="F117" s="290" t="s">
        <v>14</v>
      </c>
      <c r="G117" s="291"/>
      <c r="H117" s="292"/>
    </row>
    <row r="118" spans="1:36" ht="10.15" customHeight="1" x14ac:dyDescent="0.3">
      <c r="A118" s="199"/>
      <c r="B118" s="202"/>
      <c r="C118" s="181"/>
      <c r="D118" s="229"/>
      <c r="E118" s="288"/>
      <c r="F118" s="293"/>
      <c r="G118" s="294"/>
      <c r="H118" s="295"/>
    </row>
    <row r="119" spans="1:36" ht="10.15" customHeight="1" x14ac:dyDescent="0.3">
      <c r="A119" s="199"/>
      <c r="B119" s="202"/>
      <c r="C119" s="181"/>
      <c r="D119" s="229"/>
      <c r="E119" s="288"/>
      <c r="F119" s="293"/>
      <c r="G119" s="294"/>
      <c r="H119" s="295"/>
    </row>
    <row r="120" spans="1:36" ht="10.15" customHeight="1" x14ac:dyDescent="0.3">
      <c r="A120" s="199"/>
      <c r="B120" s="202"/>
      <c r="C120" s="181"/>
      <c r="D120" s="229"/>
      <c r="E120" s="288"/>
      <c r="F120" s="293"/>
      <c r="G120" s="294"/>
      <c r="H120" s="295"/>
    </row>
    <row r="121" spans="1:36" ht="10.15" customHeight="1" x14ac:dyDescent="0.3">
      <c r="A121" s="199"/>
      <c r="B121" s="202"/>
      <c r="C121" s="181"/>
      <c r="D121" s="229"/>
      <c r="E121" s="288"/>
      <c r="F121" s="293"/>
      <c r="G121" s="294"/>
      <c r="H121" s="295"/>
    </row>
    <row r="122" spans="1:36" ht="10.15" customHeight="1" x14ac:dyDescent="0.3">
      <c r="A122" s="199"/>
      <c r="B122" s="202"/>
      <c r="C122" s="181"/>
      <c r="D122" s="229"/>
      <c r="E122" s="288"/>
      <c r="F122" s="293"/>
      <c r="G122" s="294"/>
      <c r="H122" s="295"/>
    </row>
    <row r="123" spans="1:36" ht="10.15" customHeight="1" x14ac:dyDescent="0.3">
      <c r="A123" s="199"/>
      <c r="B123" s="202"/>
      <c r="C123" s="181"/>
      <c r="D123" s="229"/>
      <c r="E123" s="288"/>
      <c r="F123" s="293"/>
      <c r="G123" s="294"/>
      <c r="H123" s="295"/>
    </row>
    <row r="124" spans="1:36" ht="10.15" customHeight="1" x14ac:dyDescent="0.3">
      <c r="A124" s="199"/>
      <c r="B124" s="202"/>
      <c r="C124" s="181"/>
      <c r="D124" s="229"/>
      <c r="E124" s="288"/>
      <c r="F124" s="293"/>
      <c r="G124" s="294"/>
      <c r="H124" s="295"/>
    </row>
    <row r="125" spans="1:36" ht="10.15" customHeight="1" x14ac:dyDescent="0.3">
      <c r="A125" s="199"/>
      <c r="B125" s="202"/>
      <c r="C125" s="181"/>
      <c r="D125" s="229"/>
      <c r="E125" s="288"/>
      <c r="F125" s="293"/>
      <c r="G125" s="294"/>
      <c r="H125" s="295"/>
    </row>
    <row r="126" spans="1:36" ht="14.5" customHeight="1" x14ac:dyDescent="0.3">
      <c r="A126" s="199"/>
      <c r="B126" s="202"/>
      <c r="C126" s="181"/>
      <c r="D126" s="229"/>
      <c r="E126" s="288"/>
      <c r="F126" s="293"/>
      <c r="G126" s="294"/>
      <c r="H126" s="295"/>
    </row>
    <row r="127" spans="1:36" ht="14.5" customHeight="1" x14ac:dyDescent="0.3">
      <c r="A127" s="199"/>
      <c r="B127" s="202"/>
      <c r="C127" s="181"/>
      <c r="D127" s="229"/>
      <c r="E127" s="288"/>
      <c r="F127" s="293"/>
      <c r="G127" s="294"/>
      <c r="H127" s="295"/>
    </row>
    <row r="128" spans="1:36" ht="14.5" customHeight="1" x14ac:dyDescent="0.3">
      <c r="A128" s="199"/>
      <c r="B128" s="202"/>
      <c r="C128" s="181"/>
      <c r="D128" s="229"/>
      <c r="E128" s="288"/>
      <c r="F128" s="293"/>
      <c r="G128" s="294"/>
      <c r="H128" s="295"/>
    </row>
    <row r="129" spans="1:8" ht="14.5" customHeight="1" x14ac:dyDescent="0.3">
      <c r="A129" s="199"/>
      <c r="B129" s="202"/>
      <c r="C129" s="181"/>
      <c r="D129" s="229"/>
      <c r="E129" s="288"/>
      <c r="F129" s="293"/>
      <c r="G129" s="294"/>
      <c r="H129" s="295"/>
    </row>
    <row r="130" spans="1:8" ht="14.5" customHeight="1" x14ac:dyDescent="0.3">
      <c r="A130" s="199"/>
      <c r="B130" s="202"/>
      <c r="C130" s="181"/>
      <c r="D130" s="229"/>
      <c r="E130" s="288"/>
      <c r="F130" s="293"/>
      <c r="G130" s="294"/>
      <c r="H130" s="295"/>
    </row>
    <row r="131" spans="1:8" ht="14.5" customHeight="1" x14ac:dyDescent="0.3">
      <c r="A131" s="199"/>
      <c r="B131" s="202"/>
      <c r="C131" s="181"/>
      <c r="D131" s="229"/>
      <c r="E131" s="288"/>
      <c r="F131" s="293"/>
      <c r="G131" s="294"/>
      <c r="H131" s="295"/>
    </row>
    <row r="132" spans="1:8" ht="14.5" customHeight="1" x14ac:dyDescent="0.3">
      <c r="A132" s="199"/>
      <c r="B132" s="202"/>
      <c r="C132" s="181"/>
      <c r="D132" s="229"/>
      <c r="E132" s="288"/>
      <c r="F132" s="293"/>
      <c r="G132" s="294"/>
      <c r="H132" s="295"/>
    </row>
    <row r="133" spans="1:8" ht="14.5" customHeight="1" x14ac:dyDescent="0.3">
      <c r="A133" s="199"/>
      <c r="B133" s="202"/>
      <c r="C133" s="181"/>
      <c r="D133" s="229"/>
      <c r="E133" s="288"/>
      <c r="F133" s="293"/>
      <c r="G133" s="294"/>
      <c r="H133" s="295"/>
    </row>
    <row r="134" spans="1:8" ht="15" customHeight="1" thickBot="1" x14ac:dyDescent="0.35">
      <c r="A134" s="200"/>
      <c r="B134" s="203"/>
      <c r="C134" s="182"/>
      <c r="D134" s="230"/>
      <c r="E134" s="289"/>
      <c r="F134" s="296"/>
      <c r="G134" s="297"/>
      <c r="H134" s="298"/>
    </row>
  </sheetData>
  <mergeCells count="226">
    <mergeCell ref="AF3:AI8"/>
    <mergeCell ref="S3:S14"/>
    <mergeCell ref="T3:T14"/>
    <mergeCell ref="U3:U14"/>
    <mergeCell ref="V3:V14"/>
    <mergeCell ref="W3:Z14"/>
    <mergeCell ref="AB3:AB8"/>
    <mergeCell ref="AC3:AC8"/>
    <mergeCell ref="AD3:AD8"/>
    <mergeCell ref="AE3:AE8"/>
    <mergeCell ref="N3:Q14"/>
    <mergeCell ref="A3:A14"/>
    <mergeCell ref="B3:B14"/>
    <mergeCell ref="C3:C14"/>
    <mergeCell ref="D3:D14"/>
    <mergeCell ref="E3:H14"/>
    <mergeCell ref="J3:J14"/>
    <mergeCell ref="K3:K14"/>
    <mergeCell ref="L3:L14"/>
    <mergeCell ref="M3:M14"/>
    <mergeCell ref="A117:A134"/>
    <mergeCell ref="B117:B134"/>
    <mergeCell ref="C117:C134"/>
    <mergeCell ref="D117:D134"/>
    <mergeCell ref="E117:E134"/>
    <mergeCell ref="F117:H134"/>
    <mergeCell ref="AH93:AH116"/>
    <mergeCell ref="AI93:AI116"/>
    <mergeCell ref="J111:P116"/>
    <mergeCell ref="S111:Y116"/>
    <mergeCell ref="AB93:AB116"/>
    <mergeCell ref="AC93:AC116"/>
    <mergeCell ref="AD93:AD116"/>
    <mergeCell ref="AE93:AE116"/>
    <mergeCell ref="AF93:AF116"/>
    <mergeCell ref="AG93:AG116"/>
    <mergeCell ref="U93:U110"/>
    <mergeCell ref="V93:V110"/>
    <mergeCell ref="W93:W110"/>
    <mergeCell ref="X93:X110"/>
    <mergeCell ref="Y93:Y110"/>
    <mergeCell ref="Z93:Z110"/>
    <mergeCell ref="A93:A110"/>
    <mergeCell ref="B93:B110"/>
    <mergeCell ref="C93:C110"/>
    <mergeCell ref="D93:D110"/>
    <mergeCell ref="E93:E110"/>
    <mergeCell ref="F93:F110"/>
    <mergeCell ref="W87:Z92"/>
    <mergeCell ref="AB87:AB92"/>
    <mergeCell ref="AC87:AC92"/>
    <mergeCell ref="N93:N110"/>
    <mergeCell ref="O93:O110"/>
    <mergeCell ref="P93:P110"/>
    <mergeCell ref="Q93:Q110"/>
    <mergeCell ref="S93:S110"/>
    <mergeCell ref="T93:T110"/>
    <mergeCell ref="G93:G110"/>
    <mergeCell ref="H93:H110"/>
    <mergeCell ref="J93:J110"/>
    <mergeCell ref="K93:K110"/>
    <mergeCell ref="L93:L110"/>
    <mergeCell ref="M93:M110"/>
    <mergeCell ref="AD87:AD92"/>
    <mergeCell ref="AE87:AE92"/>
    <mergeCell ref="AF87:AI92"/>
    <mergeCell ref="M87:M92"/>
    <mergeCell ref="N87:Q92"/>
    <mergeCell ref="S87:S92"/>
    <mergeCell ref="T87:T92"/>
    <mergeCell ref="U87:U92"/>
    <mergeCell ref="V87:V92"/>
    <mergeCell ref="AH69:AH86"/>
    <mergeCell ref="AI69:AI86"/>
    <mergeCell ref="A87:A92"/>
    <mergeCell ref="B87:B92"/>
    <mergeCell ref="C87:C92"/>
    <mergeCell ref="D87:D92"/>
    <mergeCell ref="E87:H92"/>
    <mergeCell ref="J87:J92"/>
    <mergeCell ref="K87:K92"/>
    <mergeCell ref="L87:L92"/>
    <mergeCell ref="AB69:AB86"/>
    <mergeCell ref="AC69:AC86"/>
    <mergeCell ref="AD69:AD86"/>
    <mergeCell ref="AE69:AE86"/>
    <mergeCell ref="AF69:AF86"/>
    <mergeCell ref="AG69:AG86"/>
    <mergeCell ref="U69:U86"/>
    <mergeCell ref="V69:V86"/>
    <mergeCell ref="W69:W86"/>
    <mergeCell ref="X69:X86"/>
    <mergeCell ref="Y69:Y86"/>
    <mergeCell ref="Z69:Z86"/>
    <mergeCell ref="N69:N86"/>
    <mergeCell ref="O69:O86"/>
    <mergeCell ref="A69:A86"/>
    <mergeCell ref="B69:B86"/>
    <mergeCell ref="C69:C86"/>
    <mergeCell ref="D69:D86"/>
    <mergeCell ref="E69:E86"/>
    <mergeCell ref="F69:F86"/>
    <mergeCell ref="W57:Z68"/>
    <mergeCell ref="AB57:AB68"/>
    <mergeCell ref="AC57:AC68"/>
    <mergeCell ref="P69:P86"/>
    <mergeCell ref="Q69:Q86"/>
    <mergeCell ref="S69:S86"/>
    <mergeCell ref="T69:T86"/>
    <mergeCell ref="G69:G86"/>
    <mergeCell ref="H69:H86"/>
    <mergeCell ref="J69:J86"/>
    <mergeCell ref="K69:K86"/>
    <mergeCell ref="L69:L86"/>
    <mergeCell ref="M69:M86"/>
    <mergeCell ref="AD57:AD68"/>
    <mergeCell ref="AE57:AE68"/>
    <mergeCell ref="AF57:AI68"/>
    <mergeCell ref="M57:M68"/>
    <mergeCell ref="N57:Q68"/>
    <mergeCell ref="S57:S68"/>
    <mergeCell ref="T57:T68"/>
    <mergeCell ref="U57:U68"/>
    <mergeCell ref="V57:V68"/>
    <mergeCell ref="AH39:AH56"/>
    <mergeCell ref="AI39:AI56"/>
    <mergeCell ref="A57:A68"/>
    <mergeCell ref="B57:B68"/>
    <mergeCell ref="C57:C68"/>
    <mergeCell ref="D57:D68"/>
    <mergeCell ref="E57:H68"/>
    <mergeCell ref="J57:J68"/>
    <mergeCell ref="K57:K68"/>
    <mergeCell ref="L57:L68"/>
    <mergeCell ref="AB39:AB56"/>
    <mergeCell ref="AC39:AC56"/>
    <mergeCell ref="AD39:AD56"/>
    <mergeCell ref="AE39:AE56"/>
    <mergeCell ref="AF39:AF56"/>
    <mergeCell ref="AG39:AG56"/>
    <mergeCell ref="U39:U56"/>
    <mergeCell ref="V39:V56"/>
    <mergeCell ref="W39:W56"/>
    <mergeCell ref="X39:X56"/>
    <mergeCell ref="Y39:Y56"/>
    <mergeCell ref="Z39:Z56"/>
    <mergeCell ref="N39:N56"/>
    <mergeCell ref="O39:O56"/>
    <mergeCell ref="A39:A56"/>
    <mergeCell ref="B39:B56"/>
    <mergeCell ref="C39:C56"/>
    <mergeCell ref="D39:D56"/>
    <mergeCell ref="E39:E56"/>
    <mergeCell ref="F39:F56"/>
    <mergeCell ref="W33:Z38"/>
    <mergeCell ref="AB33:AB38"/>
    <mergeCell ref="AC33:AC38"/>
    <mergeCell ref="P39:P56"/>
    <mergeCell ref="Q39:Q56"/>
    <mergeCell ref="S39:S56"/>
    <mergeCell ref="T39:T56"/>
    <mergeCell ref="G39:G56"/>
    <mergeCell ref="H39:H56"/>
    <mergeCell ref="J39:J56"/>
    <mergeCell ref="K39:K56"/>
    <mergeCell ref="L39:L56"/>
    <mergeCell ref="M39:M56"/>
    <mergeCell ref="E15:E32"/>
    <mergeCell ref="F15:F32"/>
    <mergeCell ref="AD33:AD38"/>
    <mergeCell ref="AE33:AE38"/>
    <mergeCell ref="AF33:AI38"/>
    <mergeCell ref="M33:M38"/>
    <mergeCell ref="N33:Q38"/>
    <mergeCell ref="S33:S38"/>
    <mergeCell ref="T33:T38"/>
    <mergeCell ref="U33:U38"/>
    <mergeCell ref="V33:V38"/>
    <mergeCell ref="C15:C32"/>
    <mergeCell ref="D15:D32"/>
    <mergeCell ref="Y15:Y32"/>
    <mergeCell ref="Z15:Z32"/>
    <mergeCell ref="A33:A38"/>
    <mergeCell ref="B33:B38"/>
    <mergeCell ref="C33:C38"/>
    <mergeCell ref="D33:D38"/>
    <mergeCell ref="E33:H38"/>
    <mergeCell ref="J33:J38"/>
    <mergeCell ref="K33:K38"/>
    <mergeCell ref="L33:L38"/>
    <mergeCell ref="S15:S32"/>
    <mergeCell ref="T15:T32"/>
    <mergeCell ref="U15:U32"/>
    <mergeCell ref="V15:V32"/>
    <mergeCell ref="W15:W32"/>
    <mergeCell ref="X15:X32"/>
    <mergeCell ref="L15:L32"/>
    <mergeCell ref="M15:M32"/>
    <mergeCell ref="N15:N32"/>
    <mergeCell ref="O15:O32"/>
    <mergeCell ref="P15:P32"/>
    <mergeCell ref="Q15:Q32"/>
    <mergeCell ref="A115:H116"/>
    <mergeCell ref="A111:H114"/>
    <mergeCell ref="G15:G32"/>
    <mergeCell ref="H15:H32"/>
    <mergeCell ref="J15:J32"/>
    <mergeCell ref="K15:K32"/>
    <mergeCell ref="AB1:AI1"/>
    <mergeCell ref="AJ1:AJ116"/>
    <mergeCell ref="AB9:AB32"/>
    <mergeCell ref="AC9:AC32"/>
    <mergeCell ref="AD9:AD32"/>
    <mergeCell ref="AE9:AE32"/>
    <mergeCell ref="AF9:AF32"/>
    <mergeCell ref="AG9:AG32"/>
    <mergeCell ref="AH9:AH32"/>
    <mergeCell ref="AI9:AI32"/>
    <mergeCell ref="A1:H1"/>
    <mergeCell ref="I1:I116"/>
    <mergeCell ref="J1:Q1"/>
    <mergeCell ref="R1:R116"/>
    <mergeCell ref="S1:Z1"/>
    <mergeCell ref="AA1:AA116"/>
    <mergeCell ref="A15:A32"/>
    <mergeCell ref="B15:B32"/>
  </mergeCells>
  <printOptions horizontalCentered="1" verticalCentered="1"/>
  <pageMargins left="0.5" right="0.25" top="0.75" bottom="0.25" header="0.3" footer="0.3"/>
  <pageSetup scale="16" fitToHeight="0" orientation="portrait" r:id="rId1"/>
  <headerFooter>
    <oddHeader>&amp;CSunday
September 14, 2025</oddHeader>
  </headerFooter>
  <rowBreaks count="1" manualBreakCount="1">
    <brk id="9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1C7DB-323F-48CC-A3DA-9D98B2EA088D}">
  <sheetPr>
    <pageSetUpPr fitToPage="1"/>
  </sheetPr>
  <dimension ref="A1:AH199"/>
  <sheetViews>
    <sheetView tabSelected="1" topLeftCell="A58" workbookViewId="0">
      <selection activeCell="N85" sqref="N85:Q88"/>
    </sheetView>
  </sheetViews>
  <sheetFormatPr defaultColWidth="9.1796875" defaultRowHeight="13" x14ac:dyDescent="0.3"/>
  <cols>
    <col min="1" max="1" width="9.453125" style="68" bestFit="1" customWidth="1"/>
    <col min="2" max="2" width="2.54296875" style="75" customWidth="1"/>
    <col min="3" max="3" width="9.453125" style="68" bestFit="1" customWidth="1"/>
    <col min="4" max="4" width="6.54296875" style="75" customWidth="1"/>
    <col min="5" max="5" width="10" style="68" customWidth="1"/>
    <col min="6" max="6" width="30.54296875" style="68" customWidth="1"/>
    <col min="7" max="8" width="35" style="68" customWidth="1"/>
    <col min="9" max="9" width="2.54296875" style="68" customWidth="1"/>
    <col min="10" max="10" width="9.453125" style="68" bestFit="1" customWidth="1"/>
    <col min="11" max="11" width="2.54296875" style="68" customWidth="1"/>
    <col min="12" max="12" width="9.453125" style="68" bestFit="1" customWidth="1"/>
    <col min="13" max="13" width="6.54296875" style="75" customWidth="1"/>
    <col min="14" max="14" width="11.54296875" style="68" customWidth="1"/>
    <col min="15" max="15" width="30.54296875" style="68" customWidth="1"/>
    <col min="16" max="16" width="34" style="68" customWidth="1"/>
    <col min="17" max="17" width="35" style="68" customWidth="1"/>
    <col min="18" max="18" width="2.54296875" style="68" customWidth="1"/>
    <col min="19" max="19" width="9.453125" style="68" bestFit="1" customWidth="1"/>
    <col min="20" max="20" width="2.54296875" style="75" customWidth="1"/>
    <col min="21" max="21" width="9.453125" style="68" bestFit="1" customWidth="1"/>
    <col min="22" max="22" width="6.54296875" style="75" customWidth="1"/>
    <col min="23" max="23" width="10" style="68" customWidth="1"/>
    <col min="24" max="24" width="62.26953125" style="68" customWidth="1"/>
    <col min="25" max="25" width="2.54296875" style="68" customWidth="1"/>
    <col min="26" max="26" width="9.453125" style="68" bestFit="1" customWidth="1"/>
    <col min="27" max="27" width="2.54296875" style="75" customWidth="1"/>
    <col min="28" max="28" width="9.453125" style="68" bestFit="1" customWidth="1"/>
    <col min="29" max="29" width="6.54296875" style="75" customWidth="1"/>
    <col min="30" max="30" width="10" style="68" customWidth="1"/>
    <col min="31" max="31" width="32.81640625" style="68" customWidth="1"/>
    <col min="32" max="32" width="21.54296875" style="68" customWidth="1"/>
    <col min="33" max="33" width="55.81640625" style="68" customWidth="1"/>
    <col min="34" max="34" width="2.54296875" style="68" customWidth="1"/>
    <col min="35" max="16384" width="9.1796875" style="68"/>
  </cols>
  <sheetData>
    <row r="1" spans="1:34" s="76" customFormat="1" ht="18.5" x14ac:dyDescent="0.45">
      <c r="A1" s="360" t="s">
        <v>122</v>
      </c>
      <c r="B1" s="361"/>
      <c r="C1" s="361"/>
      <c r="D1" s="361"/>
      <c r="E1" s="361"/>
      <c r="F1" s="361"/>
      <c r="G1" s="361"/>
      <c r="H1" s="361"/>
      <c r="I1" s="357"/>
      <c r="J1" s="360" t="s">
        <v>123</v>
      </c>
      <c r="K1" s="361"/>
      <c r="L1" s="361"/>
      <c r="M1" s="361"/>
      <c r="N1" s="361"/>
      <c r="O1" s="361"/>
      <c r="P1" s="361"/>
      <c r="Q1" s="362"/>
      <c r="R1" s="371"/>
      <c r="S1" s="361"/>
      <c r="T1" s="361"/>
      <c r="U1" s="361"/>
      <c r="V1" s="361"/>
      <c r="W1" s="361"/>
      <c r="X1" s="362"/>
      <c r="Y1" s="177"/>
      <c r="Z1" s="360" t="s">
        <v>94</v>
      </c>
      <c r="AA1" s="361"/>
      <c r="AB1" s="361"/>
      <c r="AC1" s="361"/>
      <c r="AD1" s="361"/>
      <c r="AE1" s="361"/>
      <c r="AF1" s="361"/>
      <c r="AG1" s="362"/>
      <c r="AH1" s="357"/>
    </row>
    <row r="2" spans="1:34" s="80" customFormat="1" ht="27" customHeight="1" thickBot="1" x14ac:dyDescent="0.35">
      <c r="A2" s="69" t="s">
        <v>5</v>
      </c>
      <c r="B2" s="70"/>
      <c r="C2" s="71" t="s">
        <v>30</v>
      </c>
      <c r="D2" s="77" t="s">
        <v>31</v>
      </c>
      <c r="E2" s="78" t="s">
        <v>32</v>
      </c>
      <c r="F2" s="70" t="s">
        <v>33</v>
      </c>
      <c r="G2" s="70" t="s">
        <v>43</v>
      </c>
      <c r="H2" s="77" t="s">
        <v>35</v>
      </c>
      <c r="I2" s="358"/>
      <c r="J2" s="69" t="s">
        <v>5</v>
      </c>
      <c r="K2" s="70"/>
      <c r="L2" s="71" t="s">
        <v>30</v>
      </c>
      <c r="M2" s="70" t="s">
        <v>31</v>
      </c>
      <c r="N2" s="70" t="s">
        <v>32</v>
      </c>
      <c r="O2" s="70" t="s">
        <v>33</v>
      </c>
      <c r="P2" s="70" t="s">
        <v>43</v>
      </c>
      <c r="Q2" s="72" t="s">
        <v>35</v>
      </c>
      <c r="R2" s="372"/>
      <c r="S2" s="69" t="s">
        <v>5</v>
      </c>
      <c r="T2" s="70"/>
      <c r="U2" s="71" t="s">
        <v>30</v>
      </c>
      <c r="V2" s="70" t="s">
        <v>31</v>
      </c>
      <c r="W2" s="70" t="s">
        <v>32</v>
      </c>
      <c r="X2" s="77" t="s">
        <v>33</v>
      </c>
      <c r="Y2" s="178"/>
      <c r="Z2" s="88" t="s">
        <v>5</v>
      </c>
      <c r="AA2" s="70"/>
      <c r="AB2" s="71" t="s">
        <v>30</v>
      </c>
      <c r="AC2" s="70" t="s">
        <v>31</v>
      </c>
      <c r="AD2" s="84" t="s">
        <v>32</v>
      </c>
      <c r="AE2" s="84" t="s">
        <v>33</v>
      </c>
      <c r="AF2" s="84" t="s">
        <v>34</v>
      </c>
      <c r="AG2" s="85" t="s">
        <v>35</v>
      </c>
      <c r="AH2" s="358"/>
    </row>
    <row r="3" spans="1:34" s="80" customFormat="1" ht="11.15" customHeight="1" x14ac:dyDescent="0.3">
      <c r="A3" s="431">
        <v>0.29166666666666669</v>
      </c>
      <c r="B3" s="201" t="s">
        <v>36</v>
      </c>
      <c r="C3" s="180">
        <f>A3+D3/24/60</f>
        <v>0.33333333333333337</v>
      </c>
      <c r="D3" s="228">
        <v>60</v>
      </c>
      <c r="E3" s="374" t="s">
        <v>96</v>
      </c>
      <c r="F3" s="240"/>
      <c r="G3" s="240"/>
      <c r="H3" s="375"/>
      <c r="I3" s="358"/>
      <c r="J3" s="198">
        <v>0.29166666666666669</v>
      </c>
      <c r="K3" s="201" t="s">
        <v>36</v>
      </c>
      <c r="L3" s="180">
        <f>J3+M3/24/60</f>
        <v>0.33333333333333337</v>
      </c>
      <c r="M3" s="228">
        <v>60</v>
      </c>
      <c r="N3" s="374" t="s">
        <v>96</v>
      </c>
      <c r="O3" s="240"/>
      <c r="P3" s="240"/>
      <c r="Q3" s="375"/>
      <c r="R3" s="372"/>
      <c r="S3" s="68"/>
      <c r="T3" s="75"/>
      <c r="U3" s="68"/>
      <c r="V3" s="75"/>
      <c r="W3" s="68"/>
      <c r="X3" s="68"/>
      <c r="Y3" s="178"/>
      <c r="Z3" s="198">
        <v>0.29166666666666669</v>
      </c>
      <c r="AA3" s="201" t="s">
        <v>36</v>
      </c>
      <c r="AB3" s="180">
        <f>Z3+AC3/24/60</f>
        <v>0.33333333333333337</v>
      </c>
      <c r="AC3" s="228">
        <v>60</v>
      </c>
      <c r="AD3" s="374" t="s">
        <v>59</v>
      </c>
      <c r="AE3" s="240"/>
      <c r="AF3" s="240"/>
      <c r="AG3" s="375"/>
      <c r="AH3" s="358"/>
    </row>
    <row r="4" spans="1:34" s="80" customFormat="1" ht="11.15" customHeight="1" x14ac:dyDescent="0.3">
      <c r="A4" s="338"/>
      <c r="B4" s="202"/>
      <c r="C4" s="181"/>
      <c r="D4" s="229"/>
      <c r="E4" s="324"/>
      <c r="F4" s="243"/>
      <c r="G4" s="243"/>
      <c r="H4" s="325"/>
      <c r="I4" s="358"/>
      <c r="J4" s="199"/>
      <c r="K4" s="202"/>
      <c r="L4" s="181"/>
      <c r="M4" s="229"/>
      <c r="N4" s="324"/>
      <c r="O4" s="243"/>
      <c r="P4" s="243"/>
      <c r="Q4" s="325"/>
      <c r="R4" s="372"/>
      <c r="S4" s="68"/>
      <c r="T4" s="75"/>
      <c r="U4" s="68"/>
      <c r="V4" s="75"/>
      <c r="W4" s="68"/>
      <c r="X4" s="68"/>
      <c r="Y4" s="178"/>
      <c r="Z4" s="199"/>
      <c r="AA4" s="202"/>
      <c r="AB4" s="181"/>
      <c r="AC4" s="229"/>
      <c r="AD4" s="324"/>
      <c r="AE4" s="243"/>
      <c r="AF4" s="243"/>
      <c r="AG4" s="325"/>
      <c r="AH4" s="358"/>
    </row>
    <row r="5" spans="1:34" s="80" customFormat="1" ht="11.15" customHeight="1" x14ac:dyDescent="0.3">
      <c r="A5" s="338"/>
      <c r="B5" s="202"/>
      <c r="C5" s="181"/>
      <c r="D5" s="229"/>
      <c r="E5" s="324"/>
      <c r="F5" s="243"/>
      <c r="G5" s="243"/>
      <c r="H5" s="325"/>
      <c r="I5" s="358"/>
      <c r="J5" s="199"/>
      <c r="K5" s="202"/>
      <c r="L5" s="181"/>
      <c r="M5" s="229"/>
      <c r="N5" s="324"/>
      <c r="O5" s="243"/>
      <c r="P5" s="243"/>
      <c r="Q5" s="325"/>
      <c r="R5" s="372"/>
      <c r="S5" s="68"/>
      <c r="T5" s="75"/>
      <c r="U5" s="68"/>
      <c r="V5" s="75"/>
      <c r="W5" s="68"/>
      <c r="X5" s="68"/>
      <c r="Y5" s="178"/>
      <c r="Z5" s="199"/>
      <c r="AA5" s="202"/>
      <c r="AB5" s="181"/>
      <c r="AC5" s="229"/>
      <c r="AD5" s="324"/>
      <c r="AE5" s="243"/>
      <c r="AF5" s="243"/>
      <c r="AG5" s="325"/>
      <c r="AH5" s="358"/>
    </row>
    <row r="6" spans="1:34" s="80" customFormat="1" ht="11.15" customHeight="1" x14ac:dyDescent="0.3">
      <c r="A6" s="338"/>
      <c r="B6" s="202"/>
      <c r="C6" s="181"/>
      <c r="D6" s="229"/>
      <c r="E6" s="324"/>
      <c r="F6" s="243"/>
      <c r="G6" s="243"/>
      <c r="H6" s="325"/>
      <c r="I6" s="358"/>
      <c r="J6" s="199"/>
      <c r="K6" s="202"/>
      <c r="L6" s="181"/>
      <c r="M6" s="229"/>
      <c r="N6" s="324"/>
      <c r="O6" s="243"/>
      <c r="P6" s="243"/>
      <c r="Q6" s="325"/>
      <c r="R6" s="372"/>
      <c r="S6" s="68"/>
      <c r="T6" s="75"/>
      <c r="U6" s="68"/>
      <c r="V6" s="75"/>
      <c r="W6" s="68"/>
      <c r="X6" s="68"/>
      <c r="Y6" s="178"/>
      <c r="Z6" s="199"/>
      <c r="AA6" s="202"/>
      <c r="AB6" s="181"/>
      <c r="AC6" s="229"/>
      <c r="AD6" s="324"/>
      <c r="AE6" s="243"/>
      <c r="AF6" s="243"/>
      <c r="AG6" s="325"/>
      <c r="AH6" s="358"/>
    </row>
    <row r="7" spans="1:34" s="80" customFormat="1" ht="11.15" customHeight="1" x14ac:dyDescent="0.3">
      <c r="A7" s="338"/>
      <c r="B7" s="202"/>
      <c r="C7" s="181"/>
      <c r="D7" s="229"/>
      <c r="E7" s="324"/>
      <c r="F7" s="243"/>
      <c r="G7" s="243"/>
      <c r="H7" s="325"/>
      <c r="I7" s="358"/>
      <c r="J7" s="199"/>
      <c r="K7" s="202"/>
      <c r="L7" s="181"/>
      <c r="M7" s="229"/>
      <c r="N7" s="324"/>
      <c r="O7" s="243"/>
      <c r="P7" s="243"/>
      <c r="Q7" s="325"/>
      <c r="R7" s="372"/>
      <c r="S7" s="68"/>
      <c r="T7" s="75"/>
      <c r="U7" s="68"/>
      <c r="V7" s="75"/>
      <c r="W7" s="68"/>
      <c r="X7" s="68"/>
      <c r="Y7" s="178"/>
      <c r="Z7" s="199"/>
      <c r="AA7" s="202"/>
      <c r="AB7" s="181"/>
      <c r="AC7" s="229"/>
      <c r="AD7" s="324"/>
      <c r="AE7" s="243"/>
      <c r="AF7" s="243"/>
      <c r="AG7" s="325"/>
      <c r="AH7" s="358"/>
    </row>
    <row r="8" spans="1:34" s="80" customFormat="1" ht="11.15" customHeight="1" x14ac:dyDescent="0.3">
      <c r="A8" s="338"/>
      <c r="B8" s="202"/>
      <c r="C8" s="181"/>
      <c r="D8" s="229"/>
      <c r="E8" s="324"/>
      <c r="F8" s="243"/>
      <c r="G8" s="243"/>
      <c r="H8" s="325"/>
      <c r="I8" s="358"/>
      <c r="J8" s="199"/>
      <c r="K8" s="202"/>
      <c r="L8" s="181"/>
      <c r="M8" s="229"/>
      <c r="N8" s="324"/>
      <c r="O8" s="243"/>
      <c r="P8" s="243"/>
      <c r="Q8" s="325"/>
      <c r="R8" s="372"/>
      <c r="S8" s="68"/>
      <c r="T8" s="75"/>
      <c r="U8" s="68"/>
      <c r="V8" s="75"/>
      <c r="W8" s="68"/>
      <c r="X8" s="68"/>
      <c r="Y8" s="178"/>
      <c r="Z8" s="199"/>
      <c r="AA8" s="202"/>
      <c r="AB8" s="181"/>
      <c r="AC8" s="229"/>
      <c r="AD8" s="324"/>
      <c r="AE8" s="243"/>
      <c r="AF8" s="243"/>
      <c r="AG8" s="325"/>
      <c r="AH8" s="358"/>
    </row>
    <row r="9" spans="1:34" s="80" customFormat="1" ht="11.15" customHeight="1" x14ac:dyDescent="0.3">
      <c r="A9" s="338"/>
      <c r="B9" s="202"/>
      <c r="C9" s="181"/>
      <c r="D9" s="229"/>
      <c r="E9" s="324"/>
      <c r="F9" s="243"/>
      <c r="G9" s="243"/>
      <c r="H9" s="325"/>
      <c r="I9" s="358"/>
      <c r="J9" s="199"/>
      <c r="K9" s="202"/>
      <c r="L9" s="181"/>
      <c r="M9" s="229"/>
      <c r="N9" s="324"/>
      <c r="O9" s="243"/>
      <c r="P9" s="243"/>
      <c r="Q9" s="325"/>
      <c r="R9" s="372"/>
      <c r="S9" s="68"/>
      <c r="T9" s="75"/>
      <c r="U9" s="68"/>
      <c r="V9" s="75"/>
      <c r="W9" s="68"/>
      <c r="X9" s="68"/>
      <c r="Y9" s="178"/>
      <c r="Z9" s="199"/>
      <c r="AA9" s="202"/>
      <c r="AB9" s="181"/>
      <c r="AC9" s="229"/>
      <c r="AD9" s="324"/>
      <c r="AE9" s="243"/>
      <c r="AF9" s="243"/>
      <c r="AG9" s="325"/>
      <c r="AH9" s="358"/>
    </row>
    <row r="10" spans="1:34" s="80" customFormat="1" ht="11.15" customHeight="1" x14ac:dyDescent="0.3">
      <c r="A10" s="338"/>
      <c r="B10" s="202"/>
      <c r="C10" s="181"/>
      <c r="D10" s="229"/>
      <c r="E10" s="324"/>
      <c r="F10" s="243"/>
      <c r="G10" s="243"/>
      <c r="H10" s="325"/>
      <c r="I10" s="358"/>
      <c r="J10" s="199"/>
      <c r="K10" s="202"/>
      <c r="L10" s="181"/>
      <c r="M10" s="229"/>
      <c r="N10" s="324"/>
      <c r="O10" s="243"/>
      <c r="P10" s="243"/>
      <c r="Q10" s="325"/>
      <c r="R10" s="372"/>
      <c r="S10" s="68"/>
      <c r="T10" s="75"/>
      <c r="U10" s="68"/>
      <c r="V10" s="75"/>
      <c r="W10" s="68"/>
      <c r="X10" s="68"/>
      <c r="Y10" s="178"/>
      <c r="Z10" s="199"/>
      <c r="AA10" s="202"/>
      <c r="AB10" s="181"/>
      <c r="AC10" s="229"/>
      <c r="AD10" s="324"/>
      <c r="AE10" s="243"/>
      <c r="AF10" s="243"/>
      <c r="AG10" s="325"/>
      <c r="AH10" s="358"/>
    </row>
    <row r="11" spans="1:34" s="80" customFormat="1" ht="11.15" customHeight="1" x14ac:dyDescent="0.3">
      <c r="A11" s="338"/>
      <c r="B11" s="202"/>
      <c r="C11" s="181"/>
      <c r="D11" s="229"/>
      <c r="E11" s="324"/>
      <c r="F11" s="243"/>
      <c r="G11" s="243"/>
      <c r="H11" s="325"/>
      <c r="I11" s="358"/>
      <c r="J11" s="199"/>
      <c r="K11" s="202"/>
      <c r="L11" s="181"/>
      <c r="M11" s="229"/>
      <c r="N11" s="324"/>
      <c r="O11" s="243"/>
      <c r="P11" s="243"/>
      <c r="Q11" s="325"/>
      <c r="R11" s="372"/>
      <c r="S11" s="68"/>
      <c r="T11" s="75"/>
      <c r="U11" s="68"/>
      <c r="V11" s="75"/>
      <c r="W11" s="68"/>
      <c r="X11" s="68"/>
      <c r="Y11" s="178"/>
      <c r="Z11" s="199"/>
      <c r="AA11" s="202"/>
      <c r="AB11" s="181"/>
      <c r="AC11" s="229"/>
      <c r="AD11" s="324"/>
      <c r="AE11" s="243"/>
      <c r="AF11" s="243"/>
      <c r="AG11" s="325"/>
      <c r="AH11" s="358"/>
    </row>
    <row r="12" spans="1:34" s="80" customFormat="1" ht="11.15" customHeight="1" x14ac:dyDescent="0.3">
      <c r="A12" s="338"/>
      <c r="B12" s="202"/>
      <c r="C12" s="181"/>
      <c r="D12" s="229"/>
      <c r="E12" s="324"/>
      <c r="F12" s="243"/>
      <c r="G12" s="243"/>
      <c r="H12" s="325"/>
      <c r="I12" s="358"/>
      <c r="J12" s="199"/>
      <c r="K12" s="202"/>
      <c r="L12" s="181"/>
      <c r="M12" s="229"/>
      <c r="N12" s="324"/>
      <c r="O12" s="243"/>
      <c r="P12" s="243"/>
      <c r="Q12" s="325"/>
      <c r="R12" s="372"/>
      <c r="S12" s="68"/>
      <c r="T12" s="75"/>
      <c r="U12" s="68"/>
      <c r="V12" s="75"/>
      <c r="W12" s="68"/>
      <c r="X12" s="68"/>
      <c r="Y12" s="178"/>
      <c r="Z12" s="199"/>
      <c r="AA12" s="202"/>
      <c r="AB12" s="181"/>
      <c r="AC12" s="229"/>
      <c r="AD12" s="324"/>
      <c r="AE12" s="243"/>
      <c r="AF12" s="243"/>
      <c r="AG12" s="325"/>
      <c r="AH12" s="358"/>
    </row>
    <row r="13" spans="1:34" s="80" customFormat="1" ht="11.15" customHeight="1" x14ac:dyDescent="0.3">
      <c r="A13" s="338"/>
      <c r="B13" s="202"/>
      <c r="C13" s="181"/>
      <c r="D13" s="229"/>
      <c r="E13" s="324"/>
      <c r="F13" s="243"/>
      <c r="G13" s="243"/>
      <c r="H13" s="325"/>
      <c r="I13" s="358"/>
      <c r="J13" s="199"/>
      <c r="K13" s="202"/>
      <c r="L13" s="181"/>
      <c r="M13" s="229"/>
      <c r="N13" s="324"/>
      <c r="O13" s="243"/>
      <c r="P13" s="243"/>
      <c r="Q13" s="325"/>
      <c r="R13" s="372"/>
      <c r="S13" s="68"/>
      <c r="T13" s="75"/>
      <c r="U13" s="68"/>
      <c r="V13" s="75"/>
      <c r="W13" s="68"/>
      <c r="X13" s="68"/>
      <c r="Y13" s="178"/>
      <c r="Z13" s="199"/>
      <c r="AA13" s="202"/>
      <c r="AB13" s="181"/>
      <c r="AC13" s="229"/>
      <c r="AD13" s="324"/>
      <c r="AE13" s="243"/>
      <c r="AF13" s="243"/>
      <c r="AG13" s="325"/>
      <c r="AH13" s="358"/>
    </row>
    <row r="14" spans="1:34" s="80" customFormat="1" ht="11.15" customHeight="1" x14ac:dyDescent="0.3">
      <c r="A14" s="339"/>
      <c r="B14" s="318"/>
      <c r="C14" s="256"/>
      <c r="D14" s="317"/>
      <c r="E14" s="326"/>
      <c r="F14" s="246"/>
      <c r="G14" s="246"/>
      <c r="H14" s="327"/>
      <c r="I14" s="358"/>
      <c r="J14" s="254"/>
      <c r="K14" s="318"/>
      <c r="L14" s="256"/>
      <c r="M14" s="317"/>
      <c r="N14" s="326"/>
      <c r="O14" s="246"/>
      <c r="P14" s="246"/>
      <c r="Q14" s="327"/>
      <c r="R14" s="372"/>
      <c r="S14" s="68"/>
      <c r="T14" s="75"/>
      <c r="U14" s="68"/>
      <c r="V14" s="75"/>
      <c r="W14" s="68"/>
      <c r="X14" s="68"/>
      <c r="Y14" s="178"/>
      <c r="Z14" s="254"/>
      <c r="AA14" s="318"/>
      <c r="AB14" s="256"/>
      <c r="AC14" s="317"/>
      <c r="AD14" s="326"/>
      <c r="AE14" s="246"/>
      <c r="AF14" s="246"/>
      <c r="AG14" s="327"/>
      <c r="AH14" s="358"/>
    </row>
    <row r="15" spans="1:34" ht="10.5" customHeight="1" x14ac:dyDescent="0.3">
      <c r="A15" s="337">
        <v>0.33333333333333331</v>
      </c>
      <c r="B15" s="237" t="s">
        <v>36</v>
      </c>
      <c r="C15" s="231">
        <f>A15+D15/24/60</f>
        <v>0.35416666666666663</v>
      </c>
      <c r="D15" s="316">
        <v>30</v>
      </c>
      <c r="E15" s="334" t="s">
        <v>187</v>
      </c>
      <c r="F15" s="335"/>
      <c r="G15" s="335"/>
      <c r="H15" s="336"/>
      <c r="I15" s="358"/>
      <c r="J15" s="236">
        <v>0.33333333333333331</v>
      </c>
      <c r="K15" s="237" t="s">
        <v>36</v>
      </c>
      <c r="L15" s="231">
        <f>J15+M15/24/60</f>
        <v>0.3888888888888889</v>
      </c>
      <c r="M15" s="316">
        <v>80</v>
      </c>
      <c r="N15" s="334" t="s">
        <v>187</v>
      </c>
      <c r="O15" s="335"/>
      <c r="P15" s="335"/>
      <c r="Q15" s="336"/>
      <c r="R15" s="372"/>
      <c r="Y15" s="178"/>
      <c r="Z15" s="236">
        <v>0.33333333333333331</v>
      </c>
      <c r="AA15" s="237" t="s">
        <v>36</v>
      </c>
      <c r="AB15" s="231">
        <f>Z15+AC15/24/60</f>
        <v>0.43055555555555552</v>
      </c>
      <c r="AC15" s="316">
        <v>140</v>
      </c>
      <c r="AD15" s="209" t="s">
        <v>333</v>
      </c>
      <c r="AE15" s="497" t="s">
        <v>62</v>
      </c>
      <c r="AF15" s="499" t="s">
        <v>39</v>
      </c>
      <c r="AG15" s="501" t="s">
        <v>61</v>
      </c>
      <c r="AH15" s="358"/>
    </row>
    <row r="16" spans="1:34" ht="10.5" customHeight="1" x14ac:dyDescent="0.3">
      <c r="A16" s="338"/>
      <c r="B16" s="202"/>
      <c r="C16" s="181"/>
      <c r="D16" s="229"/>
      <c r="E16" s="488" t="s">
        <v>15</v>
      </c>
      <c r="F16" s="489"/>
      <c r="G16" s="489"/>
      <c r="H16" s="490"/>
      <c r="I16" s="358"/>
      <c r="J16" s="199"/>
      <c r="K16" s="202"/>
      <c r="L16" s="181"/>
      <c r="M16" s="229"/>
      <c r="N16" s="506" t="s">
        <v>187</v>
      </c>
      <c r="O16" s="509" t="s">
        <v>421</v>
      </c>
      <c r="P16" s="509"/>
      <c r="Q16" s="510"/>
      <c r="R16" s="372"/>
      <c r="Y16" s="178"/>
      <c r="Z16" s="199"/>
      <c r="AA16" s="202"/>
      <c r="AB16" s="181"/>
      <c r="AC16" s="229"/>
      <c r="AD16" s="187"/>
      <c r="AE16" s="300"/>
      <c r="AF16" s="303"/>
      <c r="AG16" s="306"/>
      <c r="AH16" s="358"/>
    </row>
    <row r="17" spans="1:34" ht="10.5" customHeight="1" x14ac:dyDescent="0.3">
      <c r="A17" s="338"/>
      <c r="B17" s="202"/>
      <c r="C17" s="181"/>
      <c r="D17" s="229"/>
      <c r="E17" s="491"/>
      <c r="F17" s="492"/>
      <c r="G17" s="492"/>
      <c r="H17" s="493"/>
      <c r="I17" s="358"/>
      <c r="J17" s="199"/>
      <c r="K17" s="202"/>
      <c r="L17" s="181"/>
      <c r="M17" s="229"/>
      <c r="N17" s="507"/>
      <c r="O17" s="294"/>
      <c r="P17" s="294"/>
      <c r="Q17" s="295"/>
      <c r="R17" s="372"/>
      <c r="Y17" s="178"/>
      <c r="Z17" s="199"/>
      <c r="AA17" s="202"/>
      <c r="AB17" s="181"/>
      <c r="AC17" s="229"/>
      <c r="AD17" s="187"/>
      <c r="AE17" s="300"/>
      <c r="AF17" s="303"/>
      <c r="AG17" s="306"/>
      <c r="AH17" s="358"/>
    </row>
    <row r="18" spans="1:34" ht="10.5" customHeight="1" x14ac:dyDescent="0.3">
      <c r="A18" s="338"/>
      <c r="B18" s="202"/>
      <c r="C18" s="181"/>
      <c r="D18" s="229"/>
      <c r="E18" s="491"/>
      <c r="F18" s="492"/>
      <c r="G18" s="492"/>
      <c r="H18" s="493"/>
      <c r="I18" s="358"/>
      <c r="J18" s="199"/>
      <c r="K18" s="202"/>
      <c r="L18" s="181"/>
      <c r="M18" s="229"/>
      <c r="N18" s="507"/>
      <c r="O18" s="294"/>
      <c r="P18" s="294"/>
      <c r="Q18" s="295"/>
      <c r="R18" s="372"/>
      <c r="Y18" s="178"/>
      <c r="Z18" s="199"/>
      <c r="AA18" s="202"/>
      <c r="AB18" s="181"/>
      <c r="AC18" s="229"/>
      <c r="AD18" s="187"/>
      <c r="AE18" s="300"/>
      <c r="AF18" s="303"/>
      <c r="AG18" s="306"/>
      <c r="AH18" s="358"/>
    </row>
    <row r="19" spans="1:34" ht="10.5" customHeight="1" x14ac:dyDescent="0.3">
      <c r="A19" s="338"/>
      <c r="B19" s="202"/>
      <c r="C19" s="181"/>
      <c r="D19" s="229"/>
      <c r="E19" s="491"/>
      <c r="F19" s="492"/>
      <c r="G19" s="492"/>
      <c r="H19" s="493"/>
      <c r="I19" s="358"/>
      <c r="J19" s="199"/>
      <c r="K19" s="202"/>
      <c r="L19" s="181"/>
      <c r="M19" s="229"/>
      <c r="N19" s="507"/>
      <c r="O19" s="294"/>
      <c r="P19" s="294"/>
      <c r="Q19" s="295"/>
      <c r="R19" s="372"/>
      <c r="Y19" s="178"/>
      <c r="Z19" s="199"/>
      <c r="AA19" s="202"/>
      <c r="AB19" s="181"/>
      <c r="AC19" s="229"/>
      <c r="AD19" s="187"/>
      <c r="AE19" s="300"/>
      <c r="AF19" s="303"/>
      <c r="AG19" s="306"/>
      <c r="AH19" s="358"/>
    </row>
    <row r="20" spans="1:34" ht="10.5" customHeight="1" x14ac:dyDescent="0.3">
      <c r="A20" s="339"/>
      <c r="B20" s="318"/>
      <c r="C20" s="256"/>
      <c r="D20" s="317"/>
      <c r="E20" s="494"/>
      <c r="F20" s="495"/>
      <c r="G20" s="495"/>
      <c r="H20" s="496"/>
      <c r="I20" s="358"/>
      <c r="J20" s="199"/>
      <c r="K20" s="202"/>
      <c r="L20" s="181"/>
      <c r="M20" s="229"/>
      <c r="N20" s="507"/>
      <c r="O20" s="294"/>
      <c r="P20" s="294"/>
      <c r="Q20" s="295"/>
      <c r="R20" s="372"/>
      <c r="Y20" s="178"/>
      <c r="Z20" s="199"/>
      <c r="AA20" s="202"/>
      <c r="AB20" s="181"/>
      <c r="AC20" s="229"/>
      <c r="AD20" s="187"/>
      <c r="AE20" s="300"/>
      <c r="AF20" s="303"/>
      <c r="AG20" s="306"/>
      <c r="AH20" s="358"/>
    </row>
    <row r="21" spans="1:34" ht="10.5" customHeight="1" x14ac:dyDescent="0.3">
      <c r="A21" s="337">
        <f>C15</f>
        <v>0.35416666666666663</v>
      </c>
      <c r="B21" s="313" t="s">
        <v>36</v>
      </c>
      <c r="C21" s="231">
        <f>A21+D21/24/60</f>
        <v>0.38888888888888884</v>
      </c>
      <c r="D21" s="316">
        <v>50</v>
      </c>
      <c r="E21" s="343" t="s">
        <v>237</v>
      </c>
      <c r="F21" s="340" t="s">
        <v>190</v>
      </c>
      <c r="G21" s="346" t="s">
        <v>191</v>
      </c>
      <c r="H21" s="485" t="s">
        <v>192</v>
      </c>
      <c r="I21" s="358"/>
      <c r="J21" s="199"/>
      <c r="K21" s="202"/>
      <c r="L21" s="181"/>
      <c r="M21" s="229"/>
      <c r="N21" s="507"/>
      <c r="O21" s="294"/>
      <c r="P21" s="294"/>
      <c r="Q21" s="295"/>
      <c r="R21" s="372"/>
      <c r="Y21" s="178"/>
      <c r="Z21" s="199"/>
      <c r="AA21" s="202"/>
      <c r="AB21" s="181"/>
      <c r="AC21" s="229"/>
      <c r="AD21" s="187"/>
      <c r="AE21" s="300"/>
      <c r="AF21" s="303"/>
      <c r="AG21" s="306"/>
      <c r="AH21" s="358"/>
    </row>
    <row r="22" spans="1:34" ht="10.5" customHeight="1" x14ac:dyDescent="0.3">
      <c r="A22" s="338"/>
      <c r="B22" s="314"/>
      <c r="C22" s="181"/>
      <c r="D22" s="229"/>
      <c r="E22" s="344"/>
      <c r="F22" s="341"/>
      <c r="G22" s="347"/>
      <c r="H22" s="486"/>
      <c r="I22" s="358"/>
      <c r="J22" s="199"/>
      <c r="K22" s="202"/>
      <c r="L22" s="181"/>
      <c r="M22" s="229"/>
      <c r="N22" s="507"/>
      <c r="O22" s="294"/>
      <c r="P22" s="294"/>
      <c r="Q22" s="295"/>
      <c r="R22" s="372"/>
      <c r="Y22" s="178"/>
      <c r="Z22" s="199"/>
      <c r="AA22" s="202"/>
      <c r="AB22" s="181"/>
      <c r="AC22" s="229"/>
      <c r="AD22" s="187"/>
      <c r="AE22" s="300"/>
      <c r="AF22" s="303"/>
      <c r="AG22" s="306"/>
      <c r="AH22" s="358"/>
    </row>
    <row r="23" spans="1:34" ht="10.5" customHeight="1" x14ac:dyDescent="0.3">
      <c r="A23" s="338"/>
      <c r="B23" s="314"/>
      <c r="C23" s="181"/>
      <c r="D23" s="229"/>
      <c r="E23" s="344"/>
      <c r="F23" s="341"/>
      <c r="G23" s="347"/>
      <c r="H23" s="486"/>
      <c r="I23" s="358"/>
      <c r="J23" s="199"/>
      <c r="K23" s="202"/>
      <c r="L23" s="181"/>
      <c r="M23" s="229"/>
      <c r="N23" s="507"/>
      <c r="O23" s="294"/>
      <c r="P23" s="294"/>
      <c r="Q23" s="295"/>
      <c r="R23" s="372"/>
      <c r="Y23" s="178"/>
      <c r="Z23" s="199"/>
      <c r="AA23" s="202"/>
      <c r="AB23" s="181"/>
      <c r="AC23" s="229"/>
      <c r="AD23" s="187"/>
      <c r="AE23" s="300"/>
      <c r="AF23" s="303"/>
      <c r="AG23" s="306"/>
      <c r="AH23" s="358"/>
    </row>
    <row r="24" spans="1:34" ht="10.5" customHeight="1" x14ac:dyDescent="0.3">
      <c r="A24" s="338"/>
      <c r="B24" s="314"/>
      <c r="C24" s="181"/>
      <c r="D24" s="229"/>
      <c r="E24" s="344"/>
      <c r="F24" s="341"/>
      <c r="G24" s="347"/>
      <c r="H24" s="486"/>
      <c r="I24" s="358"/>
      <c r="J24" s="199"/>
      <c r="K24" s="202"/>
      <c r="L24" s="181"/>
      <c r="M24" s="229"/>
      <c r="N24" s="507"/>
      <c r="O24" s="294"/>
      <c r="P24" s="294"/>
      <c r="Q24" s="295"/>
      <c r="R24" s="372"/>
      <c r="T24" s="68"/>
      <c r="V24" s="68"/>
      <c r="Y24" s="178"/>
      <c r="Z24" s="199"/>
      <c r="AA24" s="202"/>
      <c r="AB24" s="181"/>
      <c r="AC24" s="229"/>
      <c r="AD24" s="187"/>
      <c r="AE24" s="300"/>
      <c r="AF24" s="303"/>
      <c r="AG24" s="306"/>
      <c r="AH24" s="358"/>
    </row>
    <row r="25" spans="1:34" ht="10.5" customHeight="1" x14ac:dyDescent="0.3">
      <c r="A25" s="338"/>
      <c r="B25" s="314"/>
      <c r="C25" s="181"/>
      <c r="D25" s="229"/>
      <c r="E25" s="344"/>
      <c r="F25" s="341"/>
      <c r="G25" s="347"/>
      <c r="H25" s="486"/>
      <c r="I25" s="358"/>
      <c r="J25" s="199"/>
      <c r="K25" s="202"/>
      <c r="L25" s="181"/>
      <c r="M25" s="229"/>
      <c r="N25" s="507"/>
      <c r="O25" s="294"/>
      <c r="P25" s="294"/>
      <c r="Q25" s="295"/>
      <c r="R25" s="372"/>
      <c r="T25" s="68"/>
      <c r="V25" s="68"/>
      <c r="Y25" s="178"/>
      <c r="Z25" s="199"/>
      <c r="AA25" s="202"/>
      <c r="AB25" s="181"/>
      <c r="AC25" s="229"/>
      <c r="AD25" s="187"/>
      <c r="AE25" s="300"/>
      <c r="AF25" s="303"/>
      <c r="AG25" s="306"/>
      <c r="AH25" s="358"/>
    </row>
    <row r="26" spans="1:34" ht="10.5" customHeight="1" x14ac:dyDescent="0.3">
      <c r="A26" s="338"/>
      <c r="B26" s="314"/>
      <c r="C26" s="181"/>
      <c r="D26" s="229"/>
      <c r="E26" s="344"/>
      <c r="F26" s="341"/>
      <c r="G26" s="347"/>
      <c r="H26" s="486"/>
      <c r="I26" s="358"/>
      <c r="J26" s="199"/>
      <c r="K26" s="202"/>
      <c r="L26" s="181"/>
      <c r="M26" s="229"/>
      <c r="N26" s="507"/>
      <c r="O26" s="294"/>
      <c r="P26" s="294"/>
      <c r="Q26" s="295"/>
      <c r="R26" s="372"/>
      <c r="T26" s="68"/>
      <c r="V26" s="68"/>
      <c r="Y26" s="178"/>
      <c r="Z26" s="199"/>
      <c r="AA26" s="202"/>
      <c r="AB26" s="181"/>
      <c r="AC26" s="229"/>
      <c r="AD26" s="187"/>
      <c r="AE26" s="300"/>
      <c r="AF26" s="303"/>
      <c r="AG26" s="306"/>
      <c r="AH26" s="358"/>
    </row>
    <row r="27" spans="1:34" ht="10.5" customHeight="1" x14ac:dyDescent="0.3">
      <c r="A27" s="338"/>
      <c r="B27" s="314"/>
      <c r="C27" s="181"/>
      <c r="D27" s="229"/>
      <c r="E27" s="344"/>
      <c r="F27" s="341"/>
      <c r="G27" s="347"/>
      <c r="H27" s="486"/>
      <c r="I27" s="358"/>
      <c r="J27" s="199"/>
      <c r="K27" s="202"/>
      <c r="L27" s="181"/>
      <c r="M27" s="229"/>
      <c r="N27" s="507"/>
      <c r="O27" s="294"/>
      <c r="P27" s="294"/>
      <c r="Q27" s="295"/>
      <c r="R27" s="372"/>
      <c r="T27" s="68"/>
      <c r="V27" s="68"/>
      <c r="Y27" s="178"/>
      <c r="Z27" s="199"/>
      <c r="AA27" s="202"/>
      <c r="AB27" s="181"/>
      <c r="AC27" s="229"/>
      <c r="AD27" s="187"/>
      <c r="AE27" s="300"/>
      <c r="AF27" s="303"/>
      <c r="AG27" s="306"/>
      <c r="AH27" s="358"/>
    </row>
    <row r="28" spans="1:34" ht="10.5" customHeight="1" x14ac:dyDescent="0.3">
      <c r="A28" s="338"/>
      <c r="B28" s="314"/>
      <c r="C28" s="181"/>
      <c r="D28" s="229"/>
      <c r="E28" s="344"/>
      <c r="F28" s="341"/>
      <c r="G28" s="347"/>
      <c r="H28" s="486"/>
      <c r="I28" s="358"/>
      <c r="J28" s="199"/>
      <c r="K28" s="202"/>
      <c r="L28" s="181"/>
      <c r="M28" s="229"/>
      <c r="N28" s="507"/>
      <c r="O28" s="294"/>
      <c r="P28" s="294"/>
      <c r="Q28" s="295"/>
      <c r="R28" s="372"/>
      <c r="T28" s="68"/>
      <c r="V28" s="68"/>
      <c r="Y28" s="178"/>
      <c r="Z28" s="199"/>
      <c r="AA28" s="202"/>
      <c r="AB28" s="181"/>
      <c r="AC28" s="229"/>
      <c r="AD28" s="187"/>
      <c r="AE28" s="300"/>
      <c r="AF28" s="303"/>
      <c r="AG28" s="306"/>
      <c r="AH28" s="358"/>
    </row>
    <row r="29" spans="1:34" ht="10.5" customHeight="1" x14ac:dyDescent="0.3">
      <c r="A29" s="338"/>
      <c r="B29" s="314"/>
      <c r="C29" s="181"/>
      <c r="D29" s="229"/>
      <c r="E29" s="344"/>
      <c r="F29" s="341"/>
      <c r="G29" s="347"/>
      <c r="H29" s="486"/>
      <c r="I29" s="358"/>
      <c r="J29" s="199"/>
      <c r="K29" s="202"/>
      <c r="L29" s="181"/>
      <c r="M29" s="229"/>
      <c r="N29" s="507"/>
      <c r="O29" s="294"/>
      <c r="P29" s="294"/>
      <c r="Q29" s="295"/>
      <c r="R29" s="372"/>
      <c r="T29" s="68"/>
      <c r="V29" s="68"/>
      <c r="Y29" s="178"/>
      <c r="Z29" s="199"/>
      <c r="AA29" s="202"/>
      <c r="AB29" s="181"/>
      <c r="AC29" s="229"/>
      <c r="AD29" s="187"/>
      <c r="AE29" s="300"/>
      <c r="AF29" s="303"/>
      <c r="AG29" s="306"/>
      <c r="AH29" s="358"/>
    </row>
    <row r="30" spans="1:34" ht="10.5" customHeight="1" x14ac:dyDescent="0.3">
      <c r="A30" s="339"/>
      <c r="B30" s="315"/>
      <c r="C30" s="256"/>
      <c r="D30" s="317"/>
      <c r="E30" s="345"/>
      <c r="F30" s="342"/>
      <c r="G30" s="348"/>
      <c r="H30" s="487"/>
      <c r="I30" s="358"/>
      <c r="J30" s="254"/>
      <c r="K30" s="318"/>
      <c r="L30" s="256"/>
      <c r="M30" s="317"/>
      <c r="N30" s="508"/>
      <c r="O30" s="297"/>
      <c r="P30" s="297"/>
      <c r="Q30" s="298"/>
      <c r="R30" s="372"/>
      <c r="T30" s="68"/>
      <c r="V30" s="68"/>
      <c r="Y30" s="178"/>
      <c r="Z30" s="199"/>
      <c r="AA30" s="202"/>
      <c r="AB30" s="181"/>
      <c r="AC30" s="229"/>
      <c r="AD30" s="187"/>
      <c r="AE30" s="300"/>
      <c r="AF30" s="303"/>
      <c r="AG30" s="306"/>
      <c r="AH30" s="358"/>
    </row>
    <row r="31" spans="1:34" ht="10.5" customHeight="1" x14ac:dyDescent="0.3">
      <c r="A31" s="337">
        <f>C21</f>
        <v>0.38888888888888884</v>
      </c>
      <c r="B31" s="237" t="s">
        <v>36</v>
      </c>
      <c r="C31" s="231">
        <f>A31+D31/24/60</f>
        <v>0.40277777777777773</v>
      </c>
      <c r="D31" s="316">
        <v>20</v>
      </c>
      <c r="E31" s="334" t="s">
        <v>137</v>
      </c>
      <c r="F31" s="335"/>
      <c r="G31" s="335"/>
      <c r="H31" s="336"/>
      <c r="I31" s="358"/>
      <c r="J31" s="236">
        <f>L15</f>
        <v>0.3888888888888889</v>
      </c>
      <c r="K31" s="237" t="s">
        <v>36</v>
      </c>
      <c r="L31" s="231">
        <f>J31+M31/24/60</f>
        <v>0.40277777777777779</v>
      </c>
      <c r="M31" s="316">
        <v>20</v>
      </c>
      <c r="N31" s="334" t="s">
        <v>137</v>
      </c>
      <c r="O31" s="335"/>
      <c r="P31" s="335"/>
      <c r="Q31" s="336"/>
      <c r="R31" s="372"/>
      <c r="T31" s="68"/>
      <c r="V31" s="68"/>
      <c r="Y31" s="178"/>
      <c r="Z31" s="199"/>
      <c r="AA31" s="202"/>
      <c r="AB31" s="181"/>
      <c r="AC31" s="229"/>
      <c r="AD31" s="187"/>
      <c r="AE31" s="300"/>
      <c r="AF31" s="303"/>
      <c r="AG31" s="306"/>
      <c r="AH31" s="358"/>
    </row>
    <row r="32" spans="1:34" ht="10.5" customHeight="1" x14ac:dyDescent="0.3">
      <c r="A32" s="338"/>
      <c r="B32" s="202"/>
      <c r="C32" s="181"/>
      <c r="D32" s="229"/>
      <c r="E32" s="321" t="s">
        <v>193</v>
      </c>
      <c r="F32" s="322"/>
      <c r="G32" s="322"/>
      <c r="H32" s="364"/>
      <c r="I32" s="358"/>
      <c r="J32" s="199"/>
      <c r="K32" s="202"/>
      <c r="L32" s="181"/>
      <c r="M32" s="229"/>
      <c r="N32" s="321" t="s">
        <v>193</v>
      </c>
      <c r="O32" s="322"/>
      <c r="P32" s="322"/>
      <c r="Q32" s="364"/>
      <c r="R32" s="372"/>
      <c r="T32" s="68"/>
      <c r="V32" s="68"/>
      <c r="Y32" s="178"/>
      <c r="Z32" s="199"/>
      <c r="AA32" s="202"/>
      <c r="AB32" s="181"/>
      <c r="AC32" s="229"/>
      <c r="AD32" s="187"/>
      <c r="AE32" s="300"/>
      <c r="AF32" s="303"/>
      <c r="AG32" s="306"/>
      <c r="AH32" s="358"/>
    </row>
    <row r="33" spans="1:34" ht="10.5" customHeight="1" x14ac:dyDescent="0.3">
      <c r="A33" s="338"/>
      <c r="B33" s="202"/>
      <c r="C33" s="181"/>
      <c r="D33" s="229"/>
      <c r="E33" s="324"/>
      <c r="F33" s="243"/>
      <c r="G33" s="243"/>
      <c r="H33" s="244"/>
      <c r="I33" s="358"/>
      <c r="J33" s="199"/>
      <c r="K33" s="202"/>
      <c r="L33" s="181"/>
      <c r="M33" s="229"/>
      <c r="N33" s="324"/>
      <c r="O33" s="243"/>
      <c r="P33" s="243"/>
      <c r="Q33" s="244"/>
      <c r="R33" s="372"/>
      <c r="T33" s="68"/>
      <c r="V33" s="68"/>
      <c r="Y33" s="178"/>
      <c r="Z33" s="199"/>
      <c r="AA33" s="202"/>
      <c r="AB33" s="181"/>
      <c r="AC33" s="229"/>
      <c r="AD33" s="187"/>
      <c r="AE33" s="300"/>
      <c r="AF33" s="303"/>
      <c r="AG33" s="306"/>
      <c r="AH33" s="358"/>
    </row>
    <row r="34" spans="1:34" ht="10.5" customHeight="1" x14ac:dyDescent="0.3">
      <c r="A34" s="339"/>
      <c r="B34" s="318"/>
      <c r="C34" s="256"/>
      <c r="D34" s="317"/>
      <c r="E34" s="326"/>
      <c r="F34" s="246"/>
      <c r="G34" s="246"/>
      <c r="H34" s="247"/>
      <c r="I34" s="358"/>
      <c r="J34" s="254"/>
      <c r="K34" s="318"/>
      <c r="L34" s="256"/>
      <c r="M34" s="317"/>
      <c r="N34" s="326"/>
      <c r="O34" s="246"/>
      <c r="P34" s="246"/>
      <c r="Q34" s="247"/>
      <c r="R34" s="372"/>
      <c r="T34" s="68"/>
      <c r="V34" s="68"/>
      <c r="Y34" s="178"/>
      <c r="Z34" s="199"/>
      <c r="AA34" s="202"/>
      <c r="AB34" s="181"/>
      <c r="AC34" s="229"/>
      <c r="AD34" s="187"/>
      <c r="AE34" s="300"/>
      <c r="AF34" s="303"/>
      <c r="AG34" s="306"/>
      <c r="AH34" s="358"/>
    </row>
    <row r="35" spans="1:34" ht="10.5" customHeight="1" x14ac:dyDescent="0.3">
      <c r="A35" s="337">
        <f>C31</f>
        <v>0.40277777777777773</v>
      </c>
      <c r="B35" s="313" t="s">
        <v>36</v>
      </c>
      <c r="C35" s="231">
        <f>A35+D35/24/60</f>
        <v>0.44444444444444442</v>
      </c>
      <c r="D35" s="316">
        <v>60</v>
      </c>
      <c r="E35" s="334" t="s">
        <v>187</v>
      </c>
      <c r="F35" s="335"/>
      <c r="G35" s="335"/>
      <c r="H35" s="336"/>
      <c r="I35" s="358"/>
      <c r="J35" s="236">
        <f>L31</f>
        <v>0.40277777777777779</v>
      </c>
      <c r="K35" s="313" t="s">
        <v>36</v>
      </c>
      <c r="L35" s="231">
        <f>J35+M35/24/60</f>
        <v>0.44444444444444448</v>
      </c>
      <c r="M35" s="316">
        <v>60</v>
      </c>
      <c r="N35" s="334" t="s">
        <v>187</v>
      </c>
      <c r="O35" s="335"/>
      <c r="P35" s="335"/>
      <c r="Q35" s="336"/>
      <c r="R35" s="372"/>
      <c r="T35" s="68"/>
      <c r="V35" s="68"/>
      <c r="Y35" s="178"/>
      <c r="Z35" s="199"/>
      <c r="AA35" s="202"/>
      <c r="AB35" s="181"/>
      <c r="AC35" s="229"/>
      <c r="AD35" s="187"/>
      <c r="AE35" s="300"/>
      <c r="AF35" s="303"/>
      <c r="AG35" s="306"/>
      <c r="AH35" s="358"/>
    </row>
    <row r="36" spans="1:34" ht="10.5" customHeight="1" x14ac:dyDescent="0.3">
      <c r="A36" s="338"/>
      <c r="B36" s="314"/>
      <c r="C36" s="181"/>
      <c r="D36" s="229"/>
      <c r="E36" s="349" t="s">
        <v>195</v>
      </c>
      <c r="F36" s="340" t="s">
        <v>196</v>
      </c>
      <c r="G36" s="346" t="s">
        <v>197</v>
      </c>
      <c r="H36" s="377" t="s">
        <v>197</v>
      </c>
      <c r="I36" s="358"/>
      <c r="J36" s="199"/>
      <c r="K36" s="314"/>
      <c r="L36" s="181"/>
      <c r="M36" s="229"/>
      <c r="N36" s="349" t="s">
        <v>187</v>
      </c>
      <c r="O36" s="511" t="s">
        <v>196</v>
      </c>
      <c r="P36" s="509"/>
      <c r="Q36" s="510"/>
      <c r="R36" s="372"/>
      <c r="Y36" s="178"/>
      <c r="Z36" s="199"/>
      <c r="AA36" s="202"/>
      <c r="AB36" s="181"/>
      <c r="AC36" s="229"/>
      <c r="AD36" s="187"/>
      <c r="AE36" s="300"/>
      <c r="AF36" s="303"/>
      <c r="AG36" s="306"/>
      <c r="AH36" s="358"/>
    </row>
    <row r="37" spans="1:34" ht="10.5" customHeight="1" x14ac:dyDescent="0.3">
      <c r="A37" s="338"/>
      <c r="B37" s="314"/>
      <c r="C37" s="181"/>
      <c r="D37" s="229"/>
      <c r="E37" s="288"/>
      <c r="F37" s="341"/>
      <c r="G37" s="347"/>
      <c r="H37" s="378"/>
      <c r="I37" s="358"/>
      <c r="J37" s="199"/>
      <c r="K37" s="314"/>
      <c r="L37" s="181"/>
      <c r="M37" s="229"/>
      <c r="N37" s="288"/>
      <c r="O37" s="293"/>
      <c r="P37" s="294"/>
      <c r="Q37" s="295"/>
      <c r="R37" s="372"/>
      <c r="Y37" s="178"/>
      <c r="Z37" s="199"/>
      <c r="AA37" s="202"/>
      <c r="AB37" s="181"/>
      <c r="AC37" s="229"/>
      <c r="AD37" s="187"/>
      <c r="AE37" s="300"/>
      <c r="AF37" s="303"/>
      <c r="AG37" s="306"/>
      <c r="AH37" s="358"/>
    </row>
    <row r="38" spans="1:34" ht="10.5" customHeight="1" x14ac:dyDescent="0.3">
      <c r="A38" s="338"/>
      <c r="B38" s="314"/>
      <c r="C38" s="181"/>
      <c r="D38" s="229"/>
      <c r="E38" s="288"/>
      <c r="F38" s="341"/>
      <c r="G38" s="347"/>
      <c r="H38" s="378"/>
      <c r="I38" s="358"/>
      <c r="J38" s="199"/>
      <c r="K38" s="314"/>
      <c r="L38" s="181"/>
      <c r="M38" s="229"/>
      <c r="N38" s="288"/>
      <c r="O38" s="293"/>
      <c r="P38" s="294"/>
      <c r="Q38" s="295"/>
      <c r="R38" s="372"/>
      <c r="Y38" s="178"/>
      <c r="Z38" s="199"/>
      <c r="AA38" s="202"/>
      <c r="AB38" s="181"/>
      <c r="AC38" s="229"/>
      <c r="AD38" s="187"/>
      <c r="AE38" s="300"/>
      <c r="AF38" s="303"/>
      <c r="AG38" s="306"/>
      <c r="AH38" s="358"/>
    </row>
    <row r="39" spans="1:34" ht="10.5" customHeight="1" x14ac:dyDescent="0.3">
      <c r="A39" s="338"/>
      <c r="B39" s="314"/>
      <c r="C39" s="181"/>
      <c r="D39" s="229"/>
      <c r="E39" s="288"/>
      <c r="F39" s="341"/>
      <c r="G39" s="347"/>
      <c r="H39" s="378"/>
      <c r="I39" s="358"/>
      <c r="J39" s="199"/>
      <c r="K39" s="314"/>
      <c r="L39" s="181"/>
      <c r="M39" s="229"/>
      <c r="N39" s="288"/>
      <c r="O39" s="293"/>
      <c r="P39" s="294"/>
      <c r="Q39" s="295"/>
      <c r="R39" s="372"/>
      <c r="Y39" s="178"/>
      <c r="Z39" s="199"/>
      <c r="AA39" s="202"/>
      <c r="AB39" s="181"/>
      <c r="AC39" s="229"/>
      <c r="AD39" s="187"/>
      <c r="AE39" s="300"/>
      <c r="AF39" s="303"/>
      <c r="AG39" s="306"/>
      <c r="AH39" s="358"/>
    </row>
    <row r="40" spans="1:34" ht="10.5" customHeight="1" x14ac:dyDescent="0.3">
      <c r="A40" s="338"/>
      <c r="B40" s="314"/>
      <c r="C40" s="181"/>
      <c r="D40" s="229"/>
      <c r="E40" s="288"/>
      <c r="F40" s="341"/>
      <c r="G40" s="347"/>
      <c r="H40" s="378"/>
      <c r="I40" s="358"/>
      <c r="J40" s="199"/>
      <c r="K40" s="314"/>
      <c r="L40" s="181"/>
      <c r="M40" s="229"/>
      <c r="N40" s="288"/>
      <c r="O40" s="293"/>
      <c r="P40" s="294"/>
      <c r="Q40" s="295"/>
      <c r="R40" s="372"/>
      <c r="Y40" s="178"/>
      <c r="Z40" s="199"/>
      <c r="AA40" s="202"/>
      <c r="AB40" s="181"/>
      <c r="AC40" s="229"/>
      <c r="AD40" s="187"/>
      <c r="AE40" s="300"/>
      <c r="AF40" s="303"/>
      <c r="AG40" s="306"/>
      <c r="AH40" s="358"/>
    </row>
    <row r="41" spans="1:34" ht="10.5" customHeight="1" x14ac:dyDescent="0.3">
      <c r="A41" s="338"/>
      <c r="B41" s="314"/>
      <c r="C41" s="181"/>
      <c r="D41" s="229"/>
      <c r="E41" s="288"/>
      <c r="F41" s="341"/>
      <c r="G41" s="347"/>
      <c r="H41" s="378"/>
      <c r="I41" s="358"/>
      <c r="J41" s="199"/>
      <c r="K41" s="314"/>
      <c r="L41" s="181"/>
      <c r="M41" s="229"/>
      <c r="N41" s="288"/>
      <c r="O41" s="293"/>
      <c r="P41" s="294"/>
      <c r="Q41" s="295"/>
      <c r="R41" s="372"/>
      <c r="Y41" s="178"/>
      <c r="Z41" s="199"/>
      <c r="AA41" s="202"/>
      <c r="AB41" s="181"/>
      <c r="AC41" s="229"/>
      <c r="AD41" s="187"/>
      <c r="AE41" s="300"/>
      <c r="AF41" s="303"/>
      <c r="AG41" s="306"/>
      <c r="AH41" s="358"/>
    </row>
    <row r="42" spans="1:34" ht="10.5" customHeight="1" x14ac:dyDescent="0.3">
      <c r="A42" s="338"/>
      <c r="B42" s="314"/>
      <c r="C42" s="181"/>
      <c r="D42" s="229"/>
      <c r="E42" s="288"/>
      <c r="F42" s="341"/>
      <c r="G42" s="347"/>
      <c r="H42" s="378"/>
      <c r="I42" s="358"/>
      <c r="J42" s="199"/>
      <c r="K42" s="314"/>
      <c r="L42" s="181"/>
      <c r="M42" s="229"/>
      <c r="N42" s="288"/>
      <c r="O42" s="293"/>
      <c r="P42" s="294"/>
      <c r="Q42" s="295"/>
      <c r="R42" s="372"/>
      <c r="Y42" s="178"/>
      <c r="Z42" s="199"/>
      <c r="AA42" s="202"/>
      <c r="AB42" s="181"/>
      <c r="AC42" s="229"/>
      <c r="AD42" s="187"/>
      <c r="AE42" s="300"/>
      <c r="AF42" s="303"/>
      <c r="AG42" s="306"/>
      <c r="AH42" s="358"/>
    </row>
    <row r="43" spans="1:34" ht="10.5" customHeight="1" x14ac:dyDescent="0.3">
      <c r="A43" s="338"/>
      <c r="B43" s="314"/>
      <c r="C43" s="181"/>
      <c r="D43" s="229"/>
      <c r="E43" s="288"/>
      <c r="F43" s="341"/>
      <c r="G43" s="347"/>
      <c r="H43" s="378"/>
      <c r="I43" s="358"/>
      <c r="J43" s="199"/>
      <c r="K43" s="314"/>
      <c r="L43" s="181"/>
      <c r="M43" s="229"/>
      <c r="N43" s="288"/>
      <c r="O43" s="293"/>
      <c r="P43" s="294"/>
      <c r="Q43" s="295"/>
      <c r="R43" s="372"/>
      <c r="Y43" s="178"/>
      <c r="Z43" s="199"/>
      <c r="AA43" s="202"/>
      <c r="AB43" s="181"/>
      <c r="AC43" s="229"/>
      <c r="AD43" s="187"/>
      <c r="AE43" s="300"/>
      <c r="AF43" s="303"/>
      <c r="AG43" s="306"/>
      <c r="AH43" s="358"/>
    </row>
    <row r="44" spans="1:34" ht="10.5" customHeight="1" x14ac:dyDescent="0.3">
      <c r="A44" s="338"/>
      <c r="B44" s="314"/>
      <c r="C44" s="181"/>
      <c r="D44" s="229"/>
      <c r="E44" s="288"/>
      <c r="F44" s="341"/>
      <c r="G44" s="347"/>
      <c r="H44" s="378"/>
      <c r="I44" s="358"/>
      <c r="J44" s="199"/>
      <c r="K44" s="314"/>
      <c r="L44" s="181"/>
      <c r="M44" s="229"/>
      <c r="N44" s="288"/>
      <c r="O44" s="293"/>
      <c r="P44" s="294"/>
      <c r="Q44" s="295"/>
      <c r="R44" s="372"/>
      <c r="Y44" s="178"/>
      <c r="Z44" s="199"/>
      <c r="AA44" s="202"/>
      <c r="AB44" s="181"/>
      <c r="AC44" s="229"/>
      <c r="AD44" s="187"/>
      <c r="AE44" s="300"/>
      <c r="AF44" s="303"/>
      <c r="AG44" s="306"/>
      <c r="AH44" s="358"/>
    </row>
    <row r="45" spans="1:34" ht="10.5" customHeight="1" x14ac:dyDescent="0.3">
      <c r="A45" s="338"/>
      <c r="B45" s="314"/>
      <c r="C45" s="181"/>
      <c r="D45" s="229"/>
      <c r="E45" s="288"/>
      <c r="F45" s="341"/>
      <c r="G45" s="347"/>
      <c r="H45" s="378"/>
      <c r="I45" s="358"/>
      <c r="J45" s="199"/>
      <c r="K45" s="314"/>
      <c r="L45" s="181"/>
      <c r="M45" s="229"/>
      <c r="N45" s="288"/>
      <c r="O45" s="293"/>
      <c r="P45" s="294"/>
      <c r="Q45" s="295"/>
      <c r="R45" s="372"/>
      <c r="Y45" s="178"/>
      <c r="Z45" s="199"/>
      <c r="AA45" s="202"/>
      <c r="AB45" s="181"/>
      <c r="AC45" s="229"/>
      <c r="AD45" s="187"/>
      <c r="AE45" s="300"/>
      <c r="AF45" s="303"/>
      <c r="AG45" s="306"/>
      <c r="AH45" s="358"/>
    </row>
    <row r="46" spans="1:34" ht="10.5" customHeight="1" x14ac:dyDescent="0.3">
      <c r="A46" s="339"/>
      <c r="B46" s="315"/>
      <c r="C46" s="256"/>
      <c r="D46" s="317"/>
      <c r="E46" s="350"/>
      <c r="F46" s="342"/>
      <c r="G46" s="348"/>
      <c r="H46" s="379"/>
      <c r="I46" s="358"/>
      <c r="J46" s="254"/>
      <c r="K46" s="315"/>
      <c r="L46" s="256"/>
      <c r="M46" s="317"/>
      <c r="N46" s="350"/>
      <c r="O46" s="296"/>
      <c r="P46" s="297"/>
      <c r="Q46" s="298"/>
      <c r="R46" s="372"/>
      <c r="Y46" s="178"/>
      <c r="Z46" s="199"/>
      <c r="AA46" s="202"/>
      <c r="AB46" s="181"/>
      <c r="AC46" s="229"/>
      <c r="AD46" s="187"/>
      <c r="AE46" s="300"/>
      <c r="AF46" s="303"/>
      <c r="AG46" s="306"/>
      <c r="AH46" s="358"/>
    </row>
    <row r="47" spans="1:34" ht="10.5" customHeight="1" x14ac:dyDescent="0.3">
      <c r="A47" s="337">
        <f>C35</f>
        <v>0.44444444444444442</v>
      </c>
      <c r="B47" s="237" t="s">
        <v>36</v>
      </c>
      <c r="C47" s="231">
        <f>A47+D47/24/60</f>
        <v>0.45138888888888884</v>
      </c>
      <c r="D47" s="316">
        <v>10</v>
      </c>
      <c r="E47" s="334" t="s">
        <v>137</v>
      </c>
      <c r="F47" s="335"/>
      <c r="G47" s="335"/>
      <c r="H47" s="336"/>
      <c r="I47" s="358"/>
      <c r="J47" s="236">
        <f>L35</f>
        <v>0.44444444444444448</v>
      </c>
      <c r="K47" s="237" t="s">
        <v>36</v>
      </c>
      <c r="L47" s="231">
        <f>J47+M47/24/60</f>
        <v>0.4513888888888889</v>
      </c>
      <c r="M47" s="316">
        <v>10</v>
      </c>
      <c r="N47" s="334" t="s">
        <v>137</v>
      </c>
      <c r="O47" s="335"/>
      <c r="P47" s="335"/>
      <c r="Q47" s="336"/>
      <c r="R47" s="372"/>
      <c r="Y47" s="178"/>
      <c r="Z47" s="199"/>
      <c r="AA47" s="202"/>
      <c r="AB47" s="181"/>
      <c r="AC47" s="229"/>
      <c r="AD47" s="187"/>
      <c r="AE47" s="300"/>
      <c r="AF47" s="303"/>
      <c r="AG47" s="306"/>
      <c r="AH47" s="358"/>
    </row>
    <row r="48" spans="1:34" ht="10.5" customHeight="1" x14ac:dyDescent="0.3">
      <c r="A48" s="339"/>
      <c r="B48" s="318"/>
      <c r="C48" s="256"/>
      <c r="D48" s="317"/>
      <c r="E48" s="354" t="s">
        <v>194</v>
      </c>
      <c r="F48" s="355"/>
      <c r="G48" s="355"/>
      <c r="H48" s="356"/>
      <c r="I48" s="358"/>
      <c r="J48" s="254"/>
      <c r="K48" s="318"/>
      <c r="L48" s="256"/>
      <c r="M48" s="317"/>
      <c r="N48" s="354" t="s">
        <v>194</v>
      </c>
      <c r="O48" s="355"/>
      <c r="P48" s="355"/>
      <c r="Q48" s="356"/>
      <c r="R48" s="372"/>
      <c r="Y48" s="178"/>
      <c r="Z48" s="199"/>
      <c r="AA48" s="202"/>
      <c r="AB48" s="181"/>
      <c r="AC48" s="229"/>
      <c r="AD48" s="187"/>
      <c r="AE48" s="300"/>
      <c r="AF48" s="303"/>
      <c r="AG48" s="306"/>
      <c r="AH48" s="358"/>
    </row>
    <row r="49" spans="1:34" ht="10.5" customHeight="1" x14ac:dyDescent="0.3">
      <c r="A49" s="337">
        <f>C47</f>
        <v>0.45138888888888884</v>
      </c>
      <c r="B49" s="313" t="s">
        <v>36</v>
      </c>
      <c r="C49" s="231">
        <f>A49+D49/24/60</f>
        <v>0.46874999999999994</v>
      </c>
      <c r="D49" s="316">
        <v>25</v>
      </c>
      <c r="E49" s="334" t="s">
        <v>131</v>
      </c>
      <c r="F49" s="335"/>
      <c r="G49" s="335"/>
      <c r="H49" s="336"/>
      <c r="I49" s="358"/>
      <c r="J49" s="236">
        <f>L47</f>
        <v>0.4513888888888889</v>
      </c>
      <c r="K49" s="313" t="s">
        <v>36</v>
      </c>
      <c r="L49" s="231">
        <f>J49+M49/24/60</f>
        <v>0.46875</v>
      </c>
      <c r="M49" s="316">
        <v>25</v>
      </c>
      <c r="N49" s="334" t="s">
        <v>132</v>
      </c>
      <c r="O49" s="335"/>
      <c r="P49" s="335"/>
      <c r="Q49" s="336"/>
      <c r="R49" s="372"/>
      <c r="Y49" s="178"/>
      <c r="Z49" s="199"/>
      <c r="AA49" s="202"/>
      <c r="AB49" s="181"/>
      <c r="AC49" s="229"/>
      <c r="AD49" s="187"/>
      <c r="AE49" s="300"/>
      <c r="AF49" s="303"/>
      <c r="AG49" s="306"/>
      <c r="AH49" s="358"/>
    </row>
    <row r="50" spans="1:34" ht="10.5" customHeight="1" x14ac:dyDescent="0.3">
      <c r="A50" s="338"/>
      <c r="B50" s="314"/>
      <c r="C50" s="181"/>
      <c r="D50" s="229"/>
      <c r="E50" s="351" t="s">
        <v>390</v>
      </c>
      <c r="F50" s="383" t="s">
        <v>198</v>
      </c>
      <c r="G50" s="386" t="s">
        <v>199</v>
      </c>
      <c r="H50" s="389" t="s">
        <v>200</v>
      </c>
      <c r="I50" s="358"/>
      <c r="J50" s="199"/>
      <c r="K50" s="314"/>
      <c r="L50" s="181"/>
      <c r="M50" s="229"/>
      <c r="N50" s="425" t="s">
        <v>213</v>
      </c>
      <c r="O50" s="410" t="s">
        <v>214</v>
      </c>
      <c r="P50" s="450" t="s">
        <v>222</v>
      </c>
      <c r="Q50" s="380" t="s">
        <v>215</v>
      </c>
      <c r="R50" s="372"/>
      <c r="Y50" s="178"/>
      <c r="Z50" s="199"/>
      <c r="AA50" s="202"/>
      <c r="AB50" s="181"/>
      <c r="AC50" s="229"/>
      <c r="AD50" s="187"/>
      <c r="AE50" s="300"/>
      <c r="AF50" s="303"/>
      <c r="AG50" s="306"/>
      <c r="AH50" s="358"/>
    </row>
    <row r="51" spans="1:34" ht="10.5" customHeight="1" x14ac:dyDescent="0.3">
      <c r="A51" s="338"/>
      <c r="B51" s="314"/>
      <c r="C51" s="181"/>
      <c r="D51" s="229"/>
      <c r="E51" s="352"/>
      <c r="F51" s="384"/>
      <c r="G51" s="387"/>
      <c r="H51" s="390"/>
      <c r="I51" s="358"/>
      <c r="J51" s="199"/>
      <c r="K51" s="314"/>
      <c r="L51" s="181"/>
      <c r="M51" s="229"/>
      <c r="N51" s="426"/>
      <c r="O51" s="411"/>
      <c r="P51" s="451"/>
      <c r="Q51" s="381"/>
      <c r="R51" s="372"/>
      <c r="T51" s="68"/>
      <c r="V51" s="68"/>
      <c r="Y51" s="178"/>
      <c r="Z51" s="199"/>
      <c r="AA51" s="202"/>
      <c r="AB51" s="181"/>
      <c r="AC51" s="229"/>
      <c r="AD51" s="187"/>
      <c r="AE51" s="300"/>
      <c r="AF51" s="303"/>
      <c r="AG51" s="306"/>
      <c r="AH51" s="358"/>
    </row>
    <row r="52" spans="1:34" ht="10.5" customHeight="1" x14ac:dyDescent="0.3">
      <c r="A52" s="338"/>
      <c r="B52" s="314"/>
      <c r="C52" s="181"/>
      <c r="D52" s="229"/>
      <c r="E52" s="352"/>
      <c r="F52" s="384"/>
      <c r="G52" s="387"/>
      <c r="H52" s="390"/>
      <c r="I52" s="358"/>
      <c r="J52" s="199"/>
      <c r="K52" s="314"/>
      <c r="L52" s="181"/>
      <c r="M52" s="229"/>
      <c r="N52" s="426"/>
      <c r="O52" s="411"/>
      <c r="P52" s="451"/>
      <c r="Q52" s="381"/>
      <c r="R52" s="372"/>
      <c r="T52" s="68"/>
      <c r="V52" s="68"/>
      <c r="Y52" s="178"/>
      <c r="Z52" s="199"/>
      <c r="AA52" s="202"/>
      <c r="AB52" s="181"/>
      <c r="AC52" s="229"/>
      <c r="AD52" s="187"/>
      <c r="AE52" s="300"/>
      <c r="AF52" s="303"/>
      <c r="AG52" s="306"/>
      <c r="AH52" s="358"/>
    </row>
    <row r="53" spans="1:34" ht="10.5" customHeight="1" x14ac:dyDescent="0.3">
      <c r="A53" s="339"/>
      <c r="B53" s="315"/>
      <c r="C53" s="256"/>
      <c r="D53" s="317"/>
      <c r="E53" s="352"/>
      <c r="F53" s="385"/>
      <c r="G53" s="388"/>
      <c r="H53" s="391"/>
      <c r="I53" s="358"/>
      <c r="J53" s="254"/>
      <c r="K53" s="315"/>
      <c r="L53" s="256"/>
      <c r="M53" s="317"/>
      <c r="N53" s="426"/>
      <c r="O53" s="412"/>
      <c r="P53" s="452"/>
      <c r="Q53" s="382"/>
      <c r="R53" s="372"/>
      <c r="T53" s="68"/>
      <c r="V53" s="68"/>
      <c r="Y53" s="178"/>
      <c r="Z53" s="199"/>
      <c r="AA53" s="202"/>
      <c r="AB53" s="181"/>
      <c r="AC53" s="229"/>
      <c r="AD53" s="187"/>
      <c r="AE53" s="300"/>
      <c r="AF53" s="303"/>
      <c r="AG53" s="306"/>
      <c r="AH53" s="358"/>
    </row>
    <row r="54" spans="1:34" ht="10.5" customHeight="1" x14ac:dyDescent="0.3">
      <c r="A54" s="337">
        <f>C49</f>
        <v>0.46874999999999994</v>
      </c>
      <c r="B54" s="313" t="s">
        <v>36</v>
      </c>
      <c r="C54" s="231">
        <f>A54+D54/24/60</f>
        <v>0.48611111111111105</v>
      </c>
      <c r="D54" s="316">
        <v>25</v>
      </c>
      <c r="E54" s="352"/>
      <c r="F54" s="383" t="s">
        <v>201</v>
      </c>
      <c r="G54" s="386" t="s">
        <v>202</v>
      </c>
      <c r="H54" s="389" t="s">
        <v>203</v>
      </c>
      <c r="I54" s="358"/>
      <c r="J54" s="236">
        <f>L49</f>
        <v>0.46875</v>
      </c>
      <c r="K54" s="313" t="s">
        <v>36</v>
      </c>
      <c r="L54" s="231">
        <f>J54+M54/24/60</f>
        <v>0.4861111111111111</v>
      </c>
      <c r="M54" s="316">
        <v>25</v>
      </c>
      <c r="N54" s="426" t="s">
        <v>85</v>
      </c>
      <c r="O54" s="410" t="s">
        <v>216</v>
      </c>
      <c r="P54" s="450" t="s">
        <v>395</v>
      </c>
      <c r="Q54" s="380" t="s">
        <v>217</v>
      </c>
      <c r="R54" s="372"/>
      <c r="T54" s="68"/>
      <c r="V54" s="68"/>
      <c r="Y54" s="178"/>
      <c r="Z54" s="199"/>
      <c r="AA54" s="202"/>
      <c r="AB54" s="181"/>
      <c r="AC54" s="229"/>
      <c r="AD54" s="187"/>
      <c r="AE54" s="300"/>
      <c r="AF54" s="303"/>
      <c r="AG54" s="306"/>
      <c r="AH54" s="358"/>
    </row>
    <row r="55" spans="1:34" ht="10.5" customHeight="1" x14ac:dyDescent="0.3">
      <c r="A55" s="338"/>
      <c r="B55" s="314"/>
      <c r="C55" s="181"/>
      <c r="D55" s="229"/>
      <c r="E55" s="352"/>
      <c r="F55" s="384"/>
      <c r="G55" s="387"/>
      <c r="H55" s="390"/>
      <c r="I55" s="358"/>
      <c r="J55" s="199"/>
      <c r="K55" s="314"/>
      <c r="L55" s="181"/>
      <c r="M55" s="229"/>
      <c r="N55" s="426"/>
      <c r="O55" s="411"/>
      <c r="P55" s="451"/>
      <c r="Q55" s="381"/>
      <c r="R55" s="372"/>
      <c r="T55" s="68"/>
      <c r="V55" s="68"/>
      <c r="Y55" s="178"/>
      <c r="Z55" s="199"/>
      <c r="AA55" s="202"/>
      <c r="AB55" s="181"/>
      <c r="AC55" s="229"/>
      <c r="AD55" s="187"/>
      <c r="AE55" s="300"/>
      <c r="AF55" s="303"/>
      <c r="AG55" s="306"/>
      <c r="AH55" s="358"/>
    </row>
    <row r="56" spans="1:34" ht="10.5" customHeight="1" x14ac:dyDescent="0.3">
      <c r="A56" s="338"/>
      <c r="B56" s="314"/>
      <c r="C56" s="181"/>
      <c r="D56" s="229"/>
      <c r="E56" s="352"/>
      <c r="F56" s="384"/>
      <c r="G56" s="387"/>
      <c r="H56" s="390"/>
      <c r="I56" s="358"/>
      <c r="J56" s="199"/>
      <c r="K56" s="314"/>
      <c r="L56" s="181"/>
      <c r="M56" s="229"/>
      <c r="N56" s="426"/>
      <c r="O56" s="411"/>
      <c r="P56" s="451"/>
      <c r="Q56" s="381"/>
      <c r="R56" s="372"/>
      <c r="T56" s="68"/>
      <c r="V56" s="68"/>
      <c r="Y56" s="178"/>
      <c r="Z56" s="199"/>
      <c r="AA56" s="202"/>
      <c r="AB56" s="181"/>
      <c r="AC56" s="229"/>
      <c r="AD56" s="187"/>
      <c r="AE56" s="300"/>
      <c r="AF56" s="303"/>
      <c r="AG56" s="306"/>
      <c r="AH56" s="358"/>
    </row>
    <row r="57" spans="1:34" ht="10.5" customHeight="1" x14ac:dyDescent="0.3">
      <c r="A57" s="338"/>
      <c r="B57" s="314"/>
      <c r="C57" s="181"/>
      <c r="D57" s="229"/>
      <c r="E57" s="352"/>
      <c r="F57" s="384"/>
      <c r="G57" s="387"/>
      <c r="H57" s="390"/>
      <c r="I57" s="358"/>
      <c r="J57" s="199"/>
      <c r="K57" s="314"/>
      <c r="L57" s="181"/>
      <c r="M57" s="229"/>
      <c r="N57" s="426"/>
      <c r="O57" s="411"/>
      <c r="P57" s="451"/>
      <c r="Q57" s="381"/>
      <c r="R57" s="372"/>
      <c r="T57" s="68"/>
      <c r="V57" s="68"/>
      <c r="Y57" s="178"/>
      <c r="Z57" s="199"/>
      <c r="AA57" s="202"/>
      <c r="AB57" s="181"/>
      <c r="AC57" s="229"/>
      <c r="AD57" s="187"/>
      <c r="AE57" s="300"/>
      <c r="AF57" s="303"/>
      <c r="AG57" s="306"/>
      <c r="AH57" s="358"/>
    </row>
    <row r="58" spans="1:34" ht="17.5" customHeight="1" x14ac:dyDescent="0.3">
      <c r="A58" s="339"/>
      <c r="B58" s="315"/>
      <c r="C58" s="256"/>
      <c r="D58" s="317"/>
      <c r="E58" s="353"/>
      <c r="F58" s="385"/>
      <c r="G58" s="388"/>
      <c r="H58" s="391"/>
      <c r="I58" s="358"/>
      <c r="J58" s="254"/>
      <c r="K58" s="315"/>
      <c r="L58" s="256"/>
      <c r="M58" s="317"/>
      <c r="N58" s="427"/>
      <c r="O58" s="412"/>
      <c r="P58" s="452"/>
      <c r="Q58" s="382"/>
      <c r="R58" s="372"/>
      <c r="T58" s="68"/>
      <c r="V58" s="68"/>
      <c r="Y58" s="178"/>
      <c r="Z58" s="199"/>
      <c r="AA58" s="202"/>
      <c r="AB58" s="181"/>
      <c r="AC58" s="229"/>
      <c r="AD58" s="187"/>
      <c r="AE58" s="300"/>
      <c r="AF58" s="303"/>
      <c r="AG58" s="306"/>
      <c r="AH58" s="358"/>
    </row>
    <row r="59" spans="1:34" ht="10.5" customHeight="1" x14ac:dyDescent="0.3">
      <c r="A59" s="337">
        <f>C54</f>
        <v>0.48611111111111105</v>
      </c>
      <c r="B59" s="237" t="s">
        <v>36</v>
      </c>
      <c r="C59" s="231">
        <f>A59+D59/24/60</f>
        <v>0.49999999999999994</v>
      </c>
      <c r="D59" s="376">
        <v>20</v>
      </c>
      <c r="E59" s="363" t="s">
        <v>44</v>
      </c>
      <c r="F59" s="322"/>
      <c r="G59" s="322"/>
      <c r="H59" s="364"/>
      <c r="I59" s="358"/>
      <c r="J59" s="236">
        <f>L54</f>
        <v>0.4861111111111111</v>
      </c>
      <c r="K59" s="237" t="s">
        <v>36</v>
      </c>
      <c r="L59" s="231">
        <f>J59+M59/24/60</f>
        <v>0.5</v>
      </c>
      <c r="M59" s="316">
        <v>20</v>
      </c>
      <c r="N59" s="400" t="s">
        <v>218</v>
      </c>
      <c r="O59" s="401"/>
      <c r="P59" s="401"/>
      <c r="Q59" s="447"/>
      <c r="R59" s="372"/>
      <c r="T59" s="68"/>
      <c r="V59" s="68"/>
      <c r="Y59" s="178"/>
      <c r="Z59" s="199"/>
      <c r="AA59" s="202"/>
      <c r="AB59" s="181"/>
      <c r="AC59" s="229"/>
      <c r="AD59" s="187"/>
      <c r="AE59" s="300"/>
      <c r="AF59" s="303"/>
      <c r="AG59" s="306"/>
      <c r="AH59" s="358"/>
    </row>
    <row r="60" spans="1:34" ht="10.5" customHeight="1" x14ac:dyDescent="0.3">
      <c r="A60" s="338"/>
      <c r="B60" s="202"/>
      <c r="C60" s="181"/>
      <c r="D60" s="225"/>
      <c r="E60" s="242"/>
      <c r="F60" s="243"/>
      <c r="G60" s="243"/>
      <c r="H60" s="244"/>
      <c r="I60" s="358"/>
      <c r="J60" s="199"/>
      <c r="K60" s="202"/>
      <c r="L60" s="181"/>
      <c r="M60" s="229"/>
      <c r="N60" s="403"/>
      <c r="O60" s="404"/>
      <c r="P60" s="404"/>
      <c r="Q60" s="448"/>
      <c r="R60" s="372"/>
      <c r="T60" s="68"/>
      <c r="V60" s="68"/>
      <c r="Y60" s="178"/>
      <c r="Z60" s="199"/>
      <c r="AA60" s="202"/>
      <c r="AB60" s="181"/>
      <c r="AC60" s="229"/>
      <c r="AD60" s="187"/>
      <c r="AE60" s="300"/>
      <c r="AF60" s="303"/>
      <c r="AG60" s="306"/>
      <c r="AH60" s="358"/>
    </row>
    <row r="61" spans="1:34" ht="10.5" customHeight="1" x14ac:dyDescent="0.3">
      <c r="A61" s="338"/>
      <c r="B61" s="202"/>
      <c r="C61" s="181"/>
      <c r="D61" s="225"/>
      <c r="E61" s="242"/>
      <c r="F61" s="243"/>
      <c r="G61" s="243"/>
      <c r="H61" s="244"/>
      <c r="I61" s="358"/>
      <c r="J61" s="199"/>
      <c r="K61" s="202"/>
      <c r="L61" s="181"/>
      <c r="M61" s="229"/>
      <c r="N61" s="403"/>
      <c r="O61" s="404"/>
      <c r="P61" s="404"/>
      <c r="Q61" s="448"/>
      <c r="R61" s="372"/>
      <c r="T61" s="68"/>
      <c r="V61" s="68"/>
      <c r="Y61" s="178"/>
      <c r="Z61" s="199"/>
      <c r="AA61" s="202"/>
      <c r="AB61" s="181"/>
      <c r="AC61" s="229"/>
      <c r="AD61" s="187"/>
      <c r="AE61" s="300"/>
      <c r="AF61" s="303"/>
      <c r="AG61" s="306"/>
      <c r="AH61" s="358"/>
    </row>
    <row r="62" spans="1:34" ht="10.5" customHeight="1" x14ac:dyDescent="0.3">
      <c r="A62" s="339"/>
      <c r="B62" s="318"/>
      <c r="C62" s="256"/>
      <c r="D62" s="257"/>
      <c r="E62" s="245"/>
      <c r="F62" s="246"/>
      <c r="G62" s="246"/>
      <c r="H62" s="247"/>
      <c r="I62" s="358"/>
      <c r="J62" s="254"/>
      <c r="K62" s="318"/>
      <c r="L62" s="256"/>
      <c r="M62" s="317"/>
      <c r="N62" s="406"/>
      <c r="O62" s="407"/>
      <c r="P62" s="407"/>
      <c r="Q62" s="449"/>
      <c r="R62" s="372"/>
      <c r="T62" s="68"/>
      <c r="V62" s="68"/>
      <c r="Y62" s="178"/>
      <c r="Z62" s="254"/>
      <c r="AA62" s="318"/>
      <c r="AB62" s="256"/>
      <c r="AC62" s="317"/>
      <c r="AD62" s="207"/>
      <c r="AE62" s="498"/>
      <c r="AF62" s="500"/>
      <c r="AG62" s="502"/>
      <c r="AH62" s="358"/>
    </row>
    <row r="63" spans="1:34" ht="10.5" customHeight="1" x14ac:dyDescent="0.3">
      <c r="A63" s="337">
        <f>C59</f>
        <v>0.49999999999999994</v>
      </c>
      <c r="B63" s="237" t="s">
        <v>36</v>
      </c>
      <c r="C63" s="231">
        <f t="shared" ref="C63" si="0">A63+D63/24/60</f>
        <v>0.54166666666666663</v>
      </c>
      <c r="D63" s="319">
        <v>60</v>
      </c>
      <c r="E63" s="334" t="s">
        <v>187</v>
      </c>
      <c r="F63" s="335"/>
      <c r="G63" s="335"/>
      <c r="H63" s="336"/>
      <c r="I63" s="358"/>
      <c r="J63" s="236">
        <f>L59</f>
        <v>0.5</v>
      </c>
      <c r="K63" s="237" t="s">
        <v>36</v>
      </c>
      <c r="L63" s="231">
        <f t="shared" ref="L63" si="1">J63+M63/24/60</f>
        <v>0.54166666666666663</v>
      </c>
      <c r="M63" s="319">
        <v>60</v>
      </c>
      <c r="N63" s="334" t="s">
        <v>187</v>
      </c>
      <c r="O63" s="335"/>
      <c r="P63" s="335"/>
      <c r="Q63" s="336"/>
      <c r="R63" s="372"/>
      <c r="T63" s="68"/>
      <c r="V63" s="68"/>
      <c r="Y63" s="178"/>
      <c r="Z63" s="236">
        <f>AB49</f>
        <v>0</v>
      </c>
      <c r="AA63" s="237" t="s">
        <v>36</v>
      </c>
      <c r="AB63" s="231">
        <f t="shared" ref="AB63" si="2">Z63+AC63/24/60</f>
        <v>4.1666666666666664E-2</v>
      </c>
      <c r="AC63" s="319">
        <v>60</v>
      </c>
      <c r="AD63" s="503" t="s">
        <v>25</v>
      </c>
      <c r="AE63" s="504"/>
      <c r="AF63" s="504"/>
      <c r="AG63" s="505"/>
      <c r="AH63" s="358"/>
    </row>
    <row r="64" spans="1:34" ht="10" customHeight="1" x14ac:dyDescent="0.3">
      <c r="A64" s="338"/>
      <c r="B64" s="202"/>
      <c r="C64" s="181"/>
      <c r="D64" s="184"/>
      <c r="E64" s="416" t="s">
        <v>22</v>
      </c>
      <c r="F64" s="417"/>
      <c r="G64" s="417"/>
      <c r="H64" s="418"/>
      <c r="I64" s="358"/>
      <c r="J64" s="199"/>
      <c r="K64" s="202"/>
      <c r="L64" s="181"/>
      <c r="M64" s="184"/>
      <c r="N64" s="416" t="s">
        <v>22</v>
      </c>
      <c r="O64" s="417"/>
      <c r="P64" s="417"/>
      <c r="Q64" s="418"/>
      <c r="R64" s="372"/>
      <c r="T64" s="68"/>
      <c r="V64" s="68"/>
      <c r="Y64" s="178"/>
      <c r="Z64" s="199"/>
      <c r="AA64" s="202"/>
      <c r="AB64" s="181"/>
      <c r="AC64" s="184"/>
      <c r="AD64" s="416" t="s">
        <v>22</v>
      </c>
      <c r="AE64" s="417"/>
      <c r="AF64" s="417"/>
      <c r="AG64" s="418"/>
      <c r="AH64" s="358"/>
    </row>
    <row r="65" spans="1:34" ht="10.5" customHeight="1" x14ac:dyDescent="0.3">
      <c r="A65" s="338"/>
      <c r="B65" s="202"/>
      <c r="C65" s="181"/>
      <c r="D65" s="184"/>
      <c r="E65" s="419"/>
      <c r="F65" s="420"/>
      <c r="G65" s="420"/>
      <c r="H65" s="421"/>
      <c r="I65" s="358"/>
      <c r="J65" s="199"/>
      <c r="K65" s="202"/>
      <c r="L65" s="181"/>
      <c r="M65" s="184"/>
      <c r="N65" s="419"/>
      <c r="O65" s="420"/>
      <c r="P65" s="420"/>
      <c r="Q65" s="421"/>
      <c r="R65" s="372"/>
      <c r="T65" s="68"/>
      <c r="V65" s="68"/>
      <c r="Y65" s="178"/>
      <c r="Z65" s="199"/>
      <c r="AA65" s="202"/>
      <c r="AB65" s="181"/>
      <c r="AC65" s="184"/>
      <c r="AD65" s="419"/>
      <c r="AE65" s="420"/>
      <c r="AF65" s="420"/>
      <c r="AG65" s="421"/>
      <c r="AH65" s="358"/>
    </row>
    <row r="66" spans="1:34" ht="10.5" customHeight="1" x14ac:dyDescent="0.3">
      <c r="A66" s="338"/>
      <c r="B66" s="202"/>
      <c r="C66" s="181"/>
      <c r="D66" s="184"/>
      <c r="E66" s="419"/>
      <c r="F66" s="420"/>
      <c r="G66" s="420"/>
      <c r="H66" s="421"/>
      <c r="I66" s="358"/>
      <c r="J66" s="199"/>
      <c r="K66" s="202"/>
      <c r="L66" s="181"/>
      <c r="M66" s="184"/>
      <c r="N66" s="419"/>
      <c r="O66" s="420"/>
      <c r="P66" s="420"/>
      <c r="Q66" s="421"/>
      <c r="R66" s="372"/>
      <c r="T66" s="68"/>
      <c r="V66" s="68"/>
      <c r="Y66" s="178"/>
      <c r="Z66" s="199"/>
      <c r="AA66" s="202"/>
      <c r="AB66" s="181"/>
      <c r="AC66" s="184"/>
      <c r="AD66" s="419"/>
      <c r="AE66" s="420"/>
      <c r="AF66" s="420"/>
      <c r="AG66" s="421"/>
      <c r="AH66" s="358"/>
    </row>
    <row r="67" spans="1:34" ht="10.5" customHeight="1" x14ac:dyDescent="0.3">
      <c r="A67" s="338"/>
      <c r="B67" s="202"/>
      <c r="C67" s="181"/>
      <c r="D67" s="184"/>
      <c r="E67" s="419"/>
      <c r="F67" s="420"/>
      <c r="G67" s="420"/>
      <c r="H67" s="421"/>
      <c r="I67" s="358"/>
      <c r="J67" s="199"/>
      <c r="K67" s="202"/>
      <c r="L67" s="181"/>
      <c r="M67" s="184"/>
      <c r="N67" s="419"/>
      <c r="O67" s="420"/>
      <c r="P67" s="420"/>
      <c r="Q67" s="421"/>
      <c r="R67" s="372"/>
      <c r="T67" s="68"/>
      <c r="V67" s="68"/>
      <c r="Y67" s="178"/>
      <c r="Z67" s="199"/>
      <c r="AA67" s="202"/>
      <c r="AB67" s="181"/>
      <c r="AC67" s="184"/>
      <c r="AD67" s="419"/>
      <c r="AE67" s="420"/>
      <c r="AF67" s="420"/>
      <c r="AG67" s="421"/>
      <c r="AH67" s="358"/>
    </row>
    <row r="68" spans="1:34" ht="10.5" customHeight="1" x14ac:dyDescent="0.3">
      <c r="A68" s="338"/>
      <c r="B68" s="202"/>
      <c r="C68" s="181"/>
      <c r="D68" s="184"/>
      <c r="E68" s="419"/>
      <c r="F68" s="420"/>
      <c r="G68" s="420"/>
      <c r="H68" s="421"/>
      <c r="I68" s="358"/>
      <c r="J68" s="199"/>
      <c r="K68" s="202"/>
      <c r="L68" s="181"/>
      <c r="M68" s="184"/>
      <c r="N68" s="419"/>
      <c r="O68" s="420"/>
      <c r="P68" s="420"/>
      <c r="Q68" s="421"/>
      <c r="R68" s="372"/>
      <c r="T68" s="68"/>
      <c r="V68" s="68"/>
      <c r="Y68" s="178"/>
      <c r="Z68" s="199"/>
      <c r="AA68" s="202"/>
      <c r="AB68" s="181"/>
      <c r="AC68" s="184"/>
      <c r="AD68" s="419"/>
      <c r="AE68" s="420"/>
      <c r="AF68" s="420"/>
      <c r="AG68" s="421"/>
      <c r="AH68" s="358"/>
    </row>
    <row r="69" spans="1:34" ht="10.5" customHeight="1" x14ac:dyDescent="0.3">
      <c r="A69" s="338"/>
      <c r="B69" s="202"/>
      <c r="C69" s="181"/>
      <c r="D69" s="184"/>
      <c r="E69" s="419"/>
      <c r="F69" s="420"/>
      <c r="G69" s="420"/>
      <c r="H69" s="421"/>
      <c r="I69" s="358"/>
      <c r="J69" s="199"/>
      <c r="K69" s="202"/>
      <c r="L69" s="181"/>
      <c r="M69" s="184"/>
      <c r="N69" s="419"/>
      <c r="O69" s="420"/>
      <c r="P69" s="420"/>
      <c r="Q69" s="421"/>
      <c r="R69" s="372"/>
      <c r="T69" s="68"/>
      <c r="V69" s="68"/>
      <c r="Y69" s="178"/>
      <c r="Z69" s="199"/>
      <c r="AA69" s="202"/>
      <c r="AB69" s="181"/>
      <c r="AC69" s="184"/>
      <c r="AD69" s="419"/>
      <c r="AE69" s="420"/>
      <c r="AF69" s="420"/>
      <c r="AG69" s="421"/>
      <c r="AH69" s="358"/>
    </row>
    <row r="70" spans="1:34" ht="10.5" customHeight="1" x14ac:dyDescent="0.3">
      <c r="A70" s="338"/>
      <c r="B70" s="202"/>
      <c r="C70" s="181"/>
      <c r="D70" s="184"/>
      <c r="E70" s="419"/>
      <c r="F70" s="420"/>
      <c r="G70" s="420"/>
      <c r="H70" s="421"/>
      <c r="I70" s="358"/>
      <c r="J70" s="199"/>
      <c r="K70" s="202"/>
      <c r="L70" s="181"/>
      <c r="M70" s="184"/>
      <c r="N70" s="419"/>
      <c r="O70" s="420"/>
      <c r="P70" s="420"/>
      <c r="Q70" s="421"/>
      <c r="R70" s="372"/>
      <c r="T70" s="68"/>
      <c r="V70" s="68"/>
      <c r="Y70" s="178"/>
      <c r="Z70" s="199"/>
      <c r="AA70" s="202"/>
      <c r="AB70" s="181"/>
      <c r="AC70" s="184"/>
      <c r="AD70" s="419"/>
      <c r="AE70" s="420"/>
      <c r="AF70" s="420"/>
      <c r="AG70" s="421"/>
      <c r="AH70" s="358"/>
    </row>
    <row r="71" spans="1:34" ht="10.5" customHeight="1" x14ac:dyDescent="0.3">
      <c r="A71" s="338"/>
      <c r="B71" s="202"/>
      <c r="C71" s="181"/>
      <c r="D71" s="184"/>
      <c r="E71" s="419"/>
      <c r="F71" s="420"/>
      <c r="G71" s="420"/>
      <c r="H71" s="421"/>
      <c r="I71" s="358"/>
      <c r="J71" s="199"/>
      <c r="K71" s="202"/>
      <c r="L71" s="181"/>
      <c r="M71" s="184"/>
      <c r="N71" s="419"/>
      <c r="O71" s="420"/>
      <c r="P71" s="420"/>
      <c r="Q71" s="421"/>
      <c r="R71" s="372"/>
      <c r="T71" s="68"/>
      <c r="V71" s="68"/>
      <c r="Y71" s="178"/>
      <c r="Z71" s="199"/>
      <c r="AA71" s="202"/>
      <c r="AB71" s="181"/>
      <c r="AC71" s="184"/>
      <c r="AD71" s="419"/>
      <c r="AE71" s="420"/>
      <c r="AF71" s="420"/>
      <c r="AG71" s="421"/>
      <c r="AH71" s="358"/>
    </row>
    <row r="72" spans="1:34" ht="10.5" customHeight="1" x14ac:dyDescent="0.3">
      <c r="A72" s="338"/>
      <c r="B72" s="202"/>
      <c r="C72" s="181"/>
      <c r="D72" s="184"/>
      <c r="E72" s="419"/>
      <c r="F72" s="420"/>
      <c r="G72" s="420"/>
      <c r="H72" s="421"/>
      <c r="I72" s="358"/>
      <c r="J72" s="199"/>
      <c r="K72" s="202"/>
      <c r="L72" s="181"/>
      <c r="M72" s="184"/>
      <c r="N72" s="419"/>
      <c r="O72" s="420"/>
      <c r="P72" s="420"/>
      <c r="Q72" s="421"/>
      <c r="R72" s="372"/>
      <c r="T72" s="68"/>
      <c r="V72" s="68"/>
      <c r="Y72" s="178"/>
      <c r="Z72" s="199"/>
      <c r="AA72" s="202"/>
      <c r="AB72" s="181"/>
      <c r="AC72" s="184"/>
      <c r="AD72" s="419"/>
      <c r="AE72" s="420"/>
      <c r="AF72" s="420"/>
      <c r="AG72" s="421"/>
      <c r="AH72" s="358"/>
    </row>
    <row r="73" spans="1:34" ht="10.5" customHeight="1" x14ac:dyDescent="0.3">
      <c r="A73" s="338"/>
      <c r="B73" s="202"/>
      <c r="C73" s="181"/>
      <c r="D73" s="184"/>
      <c r="E73" s="419"/>
      <c r="F73" s="420"/>
      <c r="G73" s="420"/>
      <c r="H73" s="421"/>
      <c r="I73" s="358"/>
      <c r="J73" s="199"/>
      <c r="K73" s="202"/>
      <c r="L73" s="181"/>
      <c r="M73" s="184"/>
      <c r="N73" s="419"/>
      <c r="O73" s="420"/>
      <c r="P73" s="420"/>
      <c r="Q73" s="421"/>
      <c r="R73" s="372"/>
      <c r="Y73" s="178"/>
      <c r="Z73" s="199"/>
      <c r="AA73" s="202"/>
      <c r="AB73" s="181"/>
      <c r="AC73" s="184"/>
      <c r="AD73" s="419"/>
      <c r="AE73" s="420"/>
      <c r="AF73" s="420"/>
      <c r="AG73" s="421"/>
      <c r="AH73" s="358"/>
    </row>
    <row r="74" spans="1:34" ht="10.5" customHeight="1" thickBot="1" x14ac:dyDescent="0.35">
      <c r="A74" s="409"/>
      <c r="B74" s="203"/>
      <c r="C74" s="182"/>
      <c r="D74" s="185"/>
      <c r="E74" s="422"/>
      <c r="F74" s="423"/>
      <c r="G74" s="423"/>
      <c r="H74" s="424"/>
      <c r="I74" s="358"/>
      <c r="J74" s="254"/>
      <c r="K74" s="318"/>
      <c r="L74" s="256"/>
      <c r="M74" s="320"/>
      <c r="N74" s="422"/>
      <c r="O74" s="423"/>
      <c r="P74" s="423"/>
      <c r="Q74" s="424"/>
      <c r="R74" s="372"/>
      <c r="Y74" s="178"/>
      <c r="Z74" s="254"/>
      <c r="AA74" s="318"/>
      <c r="AB74" s="256"/>
      <c r="AC74" s="320"/>
      <c r="AD74" s="422"/>
      <c r="AE74" s="423"/>
      <c r="AF74" s="423"/>
      <c r="AG74" s="424"/>
      <c r="AH74" s="358"/>
    </row>
    <row r="75" spans="1:34" ht="10.5" customHeight="1" thickBot="1" x14ac:dyDescent="0.35">
      <c r="A75" s="431">
        <f>C63</f>
        <v>0.54166666666666663</v>
      </c>
      <c r="B75" s="432" t="s">
        <v>36</v>
      </c>
      <c r="C75" s="180">
        <f>A75+D75/24/60</f>
        <v>0.61111111111111105</v>
      </c>
      <c r="D75" s="224">
        <v>100</v>
      </c>
      <c r="E75" s="334" t="s">
        <v>131</v>
      </c>
      <c r="F75" s="335"/>
      <c r="G75" s="335"/>
      <c r="H75" s="336"/>
      <c r="I75" s="358"/>
      <c r="J75" s="236">
        <f>L63</f>
        <v>0.54166666666666663</v>
      </c>
      <c r="K75" s="313" t="s">
        <v>36</v>
      </c>
      <c r="L75" s="231">
        <f>J75+M75/24/60</f>
        <v>0.55902777777777779</v>
      </c>
      <c r="M75" s="316">
        <v>25</v>
      </c>
      <c r="N75" s="334" t="s">
        <v>132</v>
      </c>
      <c r="O75" s="335"/>
      <c r="P75" s="335"/>
      <c r="Q75" s="336"/>
      <c r="R75" s="372"/>
      <c r="Y75" s="178"/>
      <c r="Z75" s="236">
        <f>AB63</f>
        <v>4.1666666666666664E-2</v>
      </c>
      <c r="AA75" s="237" t="s">
        <v>36</v>
      </c>
      <c r="AB75" s="231">
        <f>Z75+AC75/24/60</f>
        <v>0.1111111111111111</v>
      </c>
      <c r="AC75" s="316">
        <v>100</v>
      </c>
      <c r="AD75" s="186" t="s">
        <v>333</v>
      </c>
      <c r="AE75" s="299" t="s">
        <v>63</v>
      </c>
      <c r="AF75" s="302" t="s">
        <v>39</v>
      </c>
      <c r="AG75" s="305" t="s">
        <v>61</v>
      </c>
      <c r="AH75" s="358"/>
    </row>
    <row r="76" spans="1:34" ht="10.5" customHeight="1" x14ac:dyDescent="0.3">
      <c r="A76" s="338"/>
      <c r="B76" s="314"/>
      <c r="C76" s="181"/>
      <c r="D76" s="225"/>
      <c r="E76" s="392" t="s">
        <v>204</v>
      </c>
      <c r="F76" s="395" t="s">
        <v>331</v>
      </c>
      <c r="G76" s="396" t="s">
        <v>332</v>
      </c>
      <c r="H76" s="397" t="s">
        <v>346</v>
      </c>
      <c r="I76" s="358"/>
      <c r="J76" s="199"/>
      <c r="K76" s="314"/>
      <c r="L76" s="181"/>
      <c r="M76" s="229"/>
      <c r="N76" s="512" t="s">
        <v>219</v>
      </c>
      <c r="O76" s="310" t="s">
        <v>220</v>
      </c>
      <c r="P76" s="331" t="s">
        <v>221</v>
      </c>
      <c r="Q76" s="328" t="s">
        <v>223</v>
      </c>
      <c r="R76" s="372"/>
      <c r="Y76" s="178"/>
      <c r="Z76" s="199"/>
      <c r="AA76" s="202"/>
      <c r="AB76" s="181"/>
      <c r="AC76" s="229"/>
      <c r="AD76" s="187"/>
      <c r="AE76" s="300"/>
      <c r="AF76" s="303"/>
      <c r="AG76" s="306"/>
      <c r="AH76" s="358"/>
    </row>
    <row r="77" spans="1:34" ht="10.5" customHeight="1" x14ac:dyDescent="0.3">
      <c r="A77" s="338"/>
      <c r="B77" s="314"/>
      <c r="C77" s="181"/>
      <c r="D77" s="225"/>
      <c r="E77" s="393"/>
      <c r="F77" s="384"/>
      <c r="G77" s="387"/>
      <c r="H77" s="398"/>
      <c r="I77" s="358"/>
      <c r="J77" s="199"/>
      <c r="K77" s="314"/>
      <c r="L77" s="181"/>
      <c r="M77" s="229"/>
      <c r="N77" s="454"/>
      <c r="O77" s="311"/>
      <c r="P77" s="332"/>
      <c r="Q77" s="329"/>
      <c r="R77" s="372"/>
      <c r="Y77" s="178"/>
      <c r="Z77" s="199"/>
      <c r="AA77" s="202"/>
      <c r="AB77" s="181"/>
      <c r="AC77" s="229"/>
      <c r="AD77" s="187"/>
      <c r="AE77" s="300"/>
      <c r="AF77" s="303"/>
      <c r="AG77" s="306"/>
      <c r="AH77" s="358"/>
    </row>
    <row r="78" spans="1:34" ht="10.5" customHeight="1" x14ac:dyDescent="0.3">
      <c r="A78" s="338"/>
      <c r="B78" s="314"/>
      <c r="C78" s="181"/>
      <c r="D78" s="225"/>
      <c r="E78" s="393"/>
      <c r="F78" s="384"/>
      <c r="G78" s="387"/>
      <c r="H78" s="398"/>
      <c r="I78" s="358"/>
      <c r="J78" s="199"/>
      <c r="K78" s="314"/>
      <c r="L78" s="181"/>
      <c r="M78" s="229"/>
      <c r="N78" s="454"/>
      <c r="O78" s="311"/>
      <c r="P78" s="332"/>
      <c r="Q78" s="329"/>
      <c r="R78" s="372"/>
      <c r="Y78" s="178"/>
      <c r="Z78" s="199"/>
      <c r="AA78" s="202"/>
      <c r="AB78" s="181"/>
      <c r="AC78" s="229"/>
      <c r="AD78" s="187"/>
      <c r="AE78" s="300"/>
      <c r="AF78" s="303"/>
      <c r="AG78" s="306"/>
      <c r="AH78" s="358"/>
    </row>
    <row r="79" spans="1:34" ht="10.5" customHeight="1" x14ac:dyDescent="0.3">
      <c r="A79" s="338"/>
      <c r="B79" s="314"/>
      <c r="C79" s="181"/>
      <c r="D79" s="225"/>
      <c r="E79" s="393"/>
      <c r="F79" s="384"/>
      <c r="G79" s="387"/>
      <c r="H79" s="398"/>
      <c r="I79" s="358"/>
      <c r="J79" s="254"/>
      <c r="K79" s="315"/>
      <c r="L79" s="256"/>
      <c r="M79" s="317"/>
      <c r="N79" s="454"/>
      <c r="O79" s="312"/>
      <c r="P79" s="333"/>
      <c r="Q79" s="464"/>
      <c r="R79" s="372"/>
      <c r="Y79" s="178"/>
      <c r="Z79" s="199"/>
      <c r="AA79" s="202"/>
      <c r="AB79" s="181"/>
      <c r="AC79" s="229"/>
      <c r="AD79" s="187"/>
      <c r="AE79" s="300"/>
      <c r="AF79" s="303"/>
      <c r="AG79" s="306"/>
      <c r="AH79" s="358"/>
    </row>
    <row r="80" spans="1:34" ht="10.5" customHeight="1" x14ac:dyDescent="0.3">
      <c r="A80" s="338"/>
      <c r="B80" s="314"/>
      <c r="C80" s="181"/>
      <c r="D80" s="225"/>
      <c r="E80" s="393"/>
      <c r="F80" s="384"/>
      <c r="G80" s="387"/>
      <c r="H80" s="398"/>
      <c r="I80" s="358"/>
      <c r="J80" s="236">
        <f>L75</f>
        <v>0.55902777777777779</v>
      </c>
      <c r="K80" s="313" t="s">
        <v>36</v>
      </c>
      <c r="L80" s="231">
        <f>J80+M80/24/60</f>
        <v>0.57638888888888895</v>
      </c>
      <c r="M80" s="316">
        <v>25</v>
      </c>
      <c r="N80" s="454"/>
      <c r="O80" s="308" t="s">
        <v>350</v>
      </c>
      <c r="P80" s="442" t="s">
        <v>424</v>
      </c>
      <c r="Q80" s="328" t="s">
        <v>224</v>
      </c>
      <c r="R80" s="372"/>
      <c r="Y80" s="178"/>
      <c r="Z80" s="199"/>
      <c r="AA80" s="202"/>
      <c r="AB80" s="181"/>
      <c r="AC80" s="229"/>
      <c r="AD80" s="187"/>
      <c r="AE80" s="300"/>
      <c r="AF80" s="303"/>
      <c r="AG80" s="306"/>
      <c r="AH80" s="358"/>
    </row>
    <row r="81" spans="1:34" ht="10.5" customHeight="1" x14ac:dyDescent="0.3">
      <c r="A81" s="338"/>
      <c r="B81" s="314"/>
      <c r="C81" s="181"/>
      <c r="D81" s="225"/>
      <c r="E81" s="393"/>
      <c r="F81" s="384"/>
      <c r="G81" s="387"/>
      <c r="H81" s="398"/>
      <c r="I81" s="358"/>
      <c r="J81" s="199"/>
      <c r="K81" s="314"/>
      <c r="L81" s="181"/>
      <c r="M81" s="229"/>
      <c r="N81" s="454"/>
      <c r="O81" s="309"/>
      <c r="P81" s="443"/>
      <c r="Q81" s="329"/>
      <c r="R81" s="372"/>
      <c r="Y81" s="178"/>
      <c r="Z81" s="199"/>
      <c r="AA81" s="202"/>
      <c r="AB81" s="181"/>
      <c r="AC81" s="229"/>
      <c r="AD81" s="187"/>
      <c r="AE81" s="300"/>
      <c r="AF81" s="303"/>
      <c r="AG81" s="306"/>
      <c r="AH81" s="358"/>
    </row>
    <row r="82" spans="1:34" ht="10.5" customHeight="1" x14ac:dyDescent="0.3">
      <c r="A82" s="338"/>
      <c r="B82" s="314"/>
      <c r="C82" s="181"/>
      <c r="D82" s="225"/>
      <c r="E82" s="393"/>
      <c r="F82" s="384"/>
      <c r="G82" s="387"/>
      <c r="H82" s="398"/>
      <c r="I82" s="358"/>
      <c r="J82" s="199"/>
      <c r="K82" s="314"/>
      <c r="L82" s="181"/>
      <c r="M82" s="229"/>
      <c r="N82" s="454"/>
      <c r="O82" s="309"/>
      <c r="P82" s="443"/>
      <c r="Q82" s="329"/>
      <c r="R82" s="372"/>
      <c r="Y82" s="178"/>
      <c r="Z82" s="199"/>
      <c r="AA82" s="202"/>
      <c r="AB82" s="181"/>
      <c r="AC82" s="229"/>
      <c r="AD82" s="187"/>
      <c r="AE82" s="300"/>
      <c r="AF82" s="303"/>
      <c r="AG82" s="306"/>
      <c r="AH82" s="358"/>
    </row>
    <row r="83" spans="1:34" ht="10.5" customHeight="1" x14ac:dyDescent="0.3">
      <c r="A83" s="338"/>
      <c r="B83" s="314"/>
      <c r="C83" s="181"/>
      <c r="D83" s="225"/>
      <c r="E83" s="393"/>
      <c r="F83" s="384"/>
      <c r="G83" s="387"/>
      <c r="H83" s="398"/>
      <c r="I83" s="358"/>
      <c r="J83" s="199"/>
      <c r="K83" s="314"/>
      <c r="L83" s="181"/>
      <c r="M83" s="229"/>
      <c r="N83" s="454"/>
      <c r="O83" s="309"/>
      <c r="P83" s="443"/>
      <c r="Q83" s="329"/>
      <c r="R83" s="372"/>
      <c r="Y83" s="178"/>
      <c r="Z83" s="199"/>
      <c r="AA83" s="202"/>
      <c r="AB83" s="181"/>
      <c r="AC83" s="229"/>
      <c r="AD83" s="187"/>
      <c r="AE83" s="300"/>
      <c r="AF83" s="303"/>
      <c r="AG83" s="306"/>
      <c r="AH83" s="358"/>
    </row>
    <row r="84" spans="1:34" ht="10.5" customHeight="1" x14ac:dyDescent="0.3">
      <c r="A84" s="338"/>
      <c r="B84" s="314"/>
      <c r="C84" s="181"/>
      <c r="D84" s="225"/>
      <c r="E84" s="393"/>
      <c r="F84" s="384"/>
      <c r="G84" s="387"/>
      <c r="H84" s="398"/>
      <c r="I84" s="358"/>
      <c r="J84" s="254"/>
      <c r="K84" s="315"/>
      <c r="L84" s="256"/>
      <c r="M84" s="317"/>
      <c r="N84" s="454"/>
      <c r="O84" s="309"/>
      <c r="P84" s="443"/>
      <c r="Q84" s="329"/>
      <c r="R84" s="372"/>
      <c r="Y84" s="178"/>
      <c r="Z84" s="199"/>
      <c r="AA84" s="202"/>
      <c r="AB84" s="181"/>
      <c r="AC84" s="229"/>
      <c r="AD84" s="187"/>
      <c r="AE84" s="300"/>
      <c r="AF84" s="303"/>
      <c r="AG84" s="306"/>
      <c r="AH84" s="358"/>
    </row>
    <row r="85" spans="1:34" ht="10.5" customHeight="1" x14ac:dyDescent="0.3">
      <c r="A85" s="338"/>
      <c r="B85" s="314"/>
      <c r="C85" s="181"/>
      <c r="D85" s="225"/>
      <c r="E85" s="393"/>
      <c r="F85" s="384"/>
      <c r="G85" s="387"/>
      <c r="H85" s="398"/>
      <c r="I85" s="358"/>
      <c r="J85" s="236">
        <f>L80</f>
        <v>0.57638888888888895</v>
      </c>
      <c r="K85" s="237" t="s">
        <v>36</v>
      </c>
      <c r="L85" s="231">
        <f>J85+M85/24/60</f>
        <v>0.59027777777777779</v>
      </c>
      <c r="M85" s="319">
        <v>20</v>
      </c>
      <c r="N85" s="321" t="s">
        <v>347</v>
      </c>
      <c r="O85" s="322"/>
      <c r="P85" s="322"/>
      <c r="Q85" s="323"/>
      <c r="R85" s="372"/>
      <c r="Y85" s="178"/>
      <c r="Z85" s="199"/>
      <c r="AA85" s="202"/>
      <c r="AB85" s="181"/>
      <c r="AC85" s="229"/>
      <c r="AD85" s="187"/>
      <c r="AE85" s="300"/>
      <c r="AF85" s="303"/>
      <c r="AG85" s="306"/>
      <c r="AH85" s="358"/>
    </row>
    <row r="86" spans="1:34" ht="10.5" customHeight="1" x14ac:dyDescent="0.3">
      <c r="A86" s="338"/>
      <c r="B86" s="314"/>
      <c r="C86" s="181"/>
      <c r="D86" s="225"/>
      <c r="E86" s="393"/>
      <c r="F86" s="384"/>
      <c r="G86" s="387"/>
      <c r="H86" s="398"/>
      <c r="I86" s="358"/>
      <c r="J86" s="199"/>
      <c r="K86" s="202"/>
      <c r="L86" s="181"/>
      <c r="M86" s="184"/>
      <c r="N86" s="324"/>
      <c r="O86" s="243"/>
      <c r="P86" s="243"/>
      <c r="Q86" s="325"/>
      <c r="R86" s="372"/>
      <c r="Y86" s="178"/>
      <c r="Z86" s="199"/>
      <c r="AA86" s="202"/>
      <c r="AB86" s="181"/>
      <c r="AC86" s="229"/>
      <c r="AD86" s="187"/>
      <c r="AE86" s="300"/>
      <c r="AF86" s="303"/>
      <c r="AG86" s="306"/>
      <c r="AH86" s="358"/>
    </row>
    <row r="87" spans="1:34" ht="10.5" customHeight="1" x14ac:dyDescent="0.3">
      <c r="A87" s="338"/>
      <c r="B87" s="314"/>
      <c r="C87" s="181"/>
      <c r="D87" s="225"/>
      <c r="E87" s="393"/>
      <c r="F87" s="384"/>
      <c r="G87" s="387"/>
      <c r="H87" s="398"/>
      <c r="I87" s="358"/>
      <c r="J87" s="199"/>
      <c r="K87" s="202"/>
      <c r="L87" s="181"/>
      <c r="M87" s="184"/>
      <c r="N87" s="324"/>
      <c r="O87" s="243"/>
      <c r="P87" s="243"/>
      <c r="Q87" s="325"/>
      <c r="R87" s="372"/>
      <c r="Y87" s="178"/>
      <c r="Z87" s="199"/>
      <c r="AA87" s="202"/>
      <c r="AB87" s="181"/>
      <c r="AC87" s="229"/>
      <c r="AD87" s="187"/>
      <c r="AE87" s="300"/>
      <c r="AF87" s="303"/>
      <c r="AG87" s="306"/>
      <c r="AH87" s="358"/>
    </row>
    <row r="88" spans="1:34" ht="10.5" customHeight="1" x14ac:dyDescent="0.3">
      <c r="A88" s="338"/>
      <c r="B88" s="314"/>
      <c r="C88" s="181"/>
      <c r="D88" s="225"/>
      <c r="E88" s="393"/>
      <c r="F88" s="384"/>
      <c r="G88" s="387"/>
      <c r="H88" s="398"/>
      <c r="I88" s="358"/>
      <c r="J88" s="254"/>
      <c r="K88" s="318"/>
      <c r="L88" s="256"/>
      <c r="M88" s="320"/>
      <c r="N88" s="326"/>
      <c r="O88" s="246"/>
      <c r="P88" s="246"/>
      <c r="Q88" s="327"/>
      <c r="R88" s="372"/>
      <c r="Y88" s="178"/>
      <c r="Z88" s="199"/>
      <c r="AA88" s="202"/>
      <c r="AB88" s="181"/>
      <c r="AC88" s="229"/>
      <c r="AD88" s="187"/>
      <c r="AE88" s="300"/>
      <c r="AF88" s="303"/>
      <c r="AG88" s="306"/>
      <c r="AH88" s="358"/>
    </row>
    <row r="89" spans="1:34" ht="10.5" customHeight="1" x14ac:dyDescent="0.3">
      <c r="A89" s="338"/>
      <c r="B89" s="314"/>
      <c r="C89" s="181"/>
      <c r="D89" s="225"/>
      <c r="E89" s="393"/>
      <c r="F89" s="384"/>
      <c r="G89" s="387"/>
      <c r="H89" s="398"/>
      <c r="I89" s="358"/>
      <c r="J89" s="236">
        <f>L85</f>
        <v>0.59027777777777779</v>
      </c>
      <c r="K89" s="313" t="s">
        <v>36</v>
      </c>
      <c r="L89" s="231">
        <f>J89+M89/24/60</f>
        <v>0.61111111111111116</v>
      </c>
      <c r="M89" s="316">
        <v>30</v>
      </c>
      <c r="N89" s="454" t="s">
        <v>227</v>
      </c>
      <c r="O89" s="456" t="s">
        <v>225</v>
      </c>
      <c r="P89" s="443" t="s">
        <v>49</v>
      </c>
      <c r="Q89" s="329" t="s">
        <v>226</v>
      </c>
      <c r="R89" s="372"/>
      <c r="Y89" s="178"/>
      <c r="Z89" s="199"/>
      <c r="AA89" s="202"/>
      <c r="AB89" s="181"/>
      <c r="AC89" s="229"/>
      <c r="AD89" s="187"/>
      <c r="AE89" s="300"/>
      <c r="AF89" s="303"/>
      <c r="AG89" s="306"/>
      <c r="AH89" s="358"/>
    </row>
    <row r="90" spans="1:34" ht="10.5" customHeight="1" x14ac:dyDescent="0.3">
      <c r="A90" s="338"/>
      <c r="B90" s="314"/>
      <c r="C90" s="181"/>
      <c r="D90" s="225"/>
      <c r="E90" s="393"/>
      <c r="F90" s="384"/>
      <c r="G90" s="387"/>
      <c r="H90" s="398"/>
      <c r="I90" s="358"/>
      <c r="J90" s="199"/>
      <c r="K90" s="314"/>
      <c r="L90" s="181"/>
      <c r="M90" s="229"/>
      <c r="N90" s="454"/>
      <c r="O90" s="456"/>
      <c r="P90" s="443"/>
      <c r="Q90" s="329"/>
      <c r="R90" s="372"/>
      <c r="Y90" s="178"/>
      <c r="Z90" s="199"/>
      <c r="AA90" s="202"/>
      <c r="AB90" s="181"/>
      <c r="AC90" s="229"/>
      <c r="AD90" s="187"/>
      <c r="AE90" s="300"/>
      <c r="AF90" s="303"/>
      <c r="AG90" s="306"/>
      <c r="AH90" s="358"/>
    </row>
    <row r="91" spans="1:34" ht="10.5" customHeight="1" x14ac:dyDescent="0.3">
      <c r="A91" s="338"/>
      <c r="B91" s="314"/>
      <c r="C91" s="181"/>
      <c r="D91" s="225"/>
      <c r="E91" s="393"/>
      <c r="F91" s="384"/>
      <c r="G91" s="387"/>
      <c r="H91" s="398"/>
      <c r="I91" s="358"/>
      <c r="J91" s="199"/>
      <c r="K91" s="314"/>
      <c r="L91" s="181"/>
      <c r="M91" s="229"/>
      <c r="N91" s="454"/>
      <c r="O91" s="456"/>
      <c r="P91" s="443"/>
      <c r="Q91" s="329"/>
      <c r="R91" s="372"/>
      <c r="Y91" s="178"/>
      <c r="Z91" s="199"/>
      <c r="AA91" s="202"/>
      <c r="AB91" s="181"/>
      <c r="AC91" s="229"/>
      <c r="AD91" s="187"/>
      <c r="AE91" s="300"/>
      <c r="AF91" s="303"/>
      <c r="AG91" s="306"/>
      <c r="AH91" s="358"/>
    </row>
    <row r="92" spans="1:34" ht="10.5" customHeight="1" x14ac:dyDescent="0.3">
      <c r="A92" s="338"/>
      <c r="B92" s="314"/>
      <c r="C92" s="181"/>
      <c r="D92" s="225"/>
      <c r="E92" s="393"/>
      <c r="F92" s="384"/>
      <c r="G92" s="387"/>
      <c r="H92" s="398"/>
      <c r="I92" s="358"/>
      <c r="J92" s="199"/>
      <c r="K92" s="314"/>
      <c r="L92" s="181"/>
      <c r="M92" s="229"/>
      <c r="N92" s="454"/>
      <c r="O92" s="456"/>
      <c r="P92" s="443"/>
      <c r="Q92" s="329"/>
      <c r="R92" s="372"/>
      <c r="Y92" s="178"/>
      <c r="Z92" s="199"/>
      <c r="AA92" s="202"/>
      <c r="AB92" s="181"/>
      <c r="AC92" s="229"/>
      <c r="AD92" s="187"/>
      <c r="AE92" s="300"/>
      <c r="AF92" s="303"/>
      <c r="AG92" s="306"/>
      <c r="AH92" s="358"/>
    </row>
    <row r="93" spans="1:34" ht="10.5" customHeight="1" x14ac:dyDescent="0.3">
      <c r="A93" s="338"/>
      <c r="B93" s="314"/>
      <c r="C93" s="181"/>
      <c r="D93" s="225"/>
      <c r="E93" s="393"/>
      <c r="F93" s="384"/>
      <c r="G93" s="387"/>
      <c r="H93" s="398"/>
      <c r="I93" s="358"/>
      <c r="J93" s="199"/>
      <c r="K93" s="314"/>
      <c r="L93" s="181"/>
      <c r="M93" s="229"/>
      <c r="N93" s="454"/>
      <c r="O93" s="456"/>
      <c r="P93" s="443"/>
      <c r="Q93" s="329"/>
      <c r="R93" s="372"/>
      <c r="Y93" s="178"/>
      <c r="Z93" s="199"/>
      <c r="AA93" s="202"/>
      <c r="AB93" s="181"/>
      <c r="AC93" s="229"/>
      <c r="AD93" s="187"/>
      <c r="AE93" s="300"/>
      <c r="AF93" s="303"/>
      <c r="AG93" s="306"/>
      <c r="AH93" s="358"/>
    </row>
    <row r="94" spans="1:34" ht="10.5" customHeight="1" x14ac:dyDescent="0.3">
      <c r="A94" s="339"/>
      <c r="B94" s="315"/>
      <c r="C94" s="256"/>
      <c r="D94" s="257"/>
      <c r="E94" s="394"/>
      <c r="F94" s="385"/>
      <c r="G94" s="388"/>
      <c r="H94" s="399"/>
      <c r="I94" s="358"/>
      <c r="J94" s="254"/>
      <c r="K94" s="315"/>
      <c r="L94" s="256"/>
      <c r="M94" s="317"/>
      <c r="N94" s="513"/>
      <c r="O94" s="457"/>
      <c r="P94" s="514"/>
      <c r="Q94" s="464"/>
      <c r="R94" s="372"/>
      <c r="Y94" s="178"/>
      <c r="Z94" s="199"/>
      <c r="AA94" s="202"/>
      <c r="AB94" s="181"/>
      <c r="AC94" s="229"/>
      <c r="AD94" s="187"/>
      <c r="AE94" s="300"/>
      <c r="AF94" s="303"/>
      <c r="AG94" s="306"/>
      <c r="AH94" s="358"/>
    </row>
    <row r="95" spans="1:34" ht="10.5" customHeight="1" x14ac:dyDescent="0.3">
      <c r="A95" s="337">
        <f>C75</f>
        <v>0.61111111111111105</v>
      </c>
      <c r="B95" s="237" t="s">
        <v>36</v>
      </c>
      <c r="C95" s="231">
        <f>A95+D95/24/60</f>
        <v>0.63194444444444442</v>
      </c>
      <c r="D95" s="316">
        <v>30</v>
      </c>
      <c r="E95" s="334" t="s">
        <v>137</v>
      </c>
      <c r="F95" s="335"/>
      <c r="G95" s="335"/>
      <c r="H95" s="336"/>
      <c r="I95" s="358"/>
      <c r="J95" s="236">
        <f>L89</f>
        <v>0.61111111111111116</v>
      </c>
      <c r="K95" s="237" t="s">
        <v>36</v>
      </c>
      <c r="L95" s="231">
        <f>J95+M95/24/60</f>
        <v>0.63194444444444453</v>
      </c>
      <c r="M95" s="316">
        <v>30</v>
      </c>
      <c r="N95" s="334" t="s">
        <v>137</v>
      </c>
      <c r="O95" s="335"/>
      <c r="P95" s="335"/>
      <c r="Q95" s="336"/>
      <c r="R95" s="372"/>
      <c r="S95" s="337">
        <f>J95</f>
        <v>0.61111111111111116</v>
      </c>
      <c r="T95" s="237" t="s">
        <v>36</v>
      </c>
      <c r="U95" s="231">
        <f>S95+V95/24/60</f>
        <v>0.65277777777777779</v>
      </c>
      <c r="V95" s="439">
        <v>60</v>
      </c>
      <c r="W95" s="478" t="s">
        <v>45</v>
      </c>
      <c r="X95" s="126" t="s">
        <v>137</v>
      </c>
      <c r="Y95" s="178"/>
      <c r="Z95" s="199"/>
      <c r="AA95" s="202"/>
      <c r="AB95" s="181"/>
      <c r="AC95" s="229"/>
      <c r="AD95" s="187"/>
      <c r="AE95" s="300"/>
      <c r="AF95" s="303"/>
      <c r="AG95" s="306"/>
      <c r="AH95" s="358"/>
    </row>
    <row r="96" spans="1:34" ht="10.5" customHeight="1" x14ac:dyDescent="0.3">
      <c r="A96" s="338"/>
      <c r="B96" s="202"/>
      <c r="C96" s="181"/>
      <c r="D96" s="229"/>
      <c r="E96" s="400" t="s">
        <v>138</v>
      </c>
      <c r="F96" s="401"/>
      <c r="G96" s="401"/>
      <c r="H96" s="402"/>
      <c r="I96" s="358"/>
      <c r="J96" s="199"/>
      <c r="K96" s="202"/>
      <c r="L96" s="181"/>
      <c r="M96" s="229"/>
      <c r="N96" s="400" t="s">
        <v>138</v>
      </c>
      <c r="O96" s="401"/>
      <c r="P96" s="401"/>
      <c r="Q96" s="402"/>
      <c r="R96" s="372"/>
      <c r="S96" s="338"/>
      <c r="T96" s="202"/>
      <c r="U96" s="181"/>
      <c r="V96" s="440"/>
      <c r="W96" s="344"/>
      <c r="X96" s="368" t="s">
        <v>46</v>
      </c>
      <c r="Y96" s="178"/>
      <c r="Z96" s="199"/>
      <c r="AA96" s="202"/>
      <c r="AB96" s="181"/>
      <c r="AC96" s="229"/>
      <c r="AD96" s="187"/>
      <c r="AE96" s="300"/>
      <c r="AF96" s="303"/>
      <c r="AG96" s="306"/>
      <c r="AH96" s="358"/>
    </row>
    <row r="97" spans="1:34" ht="10.5" customHeight="1" x14ac:dyDescent="0.3">
      <c r="A97" s="338"/>
      <c r="B97" s="202"/>
      <c r="C97" s="181"/>
      <c r="D97" s="229"/>
      <c r="E97" s="403"/>
      <c r="F97" s="404"/>
      <c r="G97" s="404"/>
      <c r="H97" s="405"/>
      <c r="I97" s="358"/>
      <c r="J97" s="199"/>
      <c r="K97" s="202"/>
      <c r="L97" s="181"/>
      <c r="M97" s="229"/>
      <c r="N97" s="403"/>
      <c r="O97" s="404"/>
      <c r="P97" s="404"/>
      <c r="Q97" s="405"/>
      <c r="R97" s="372"/>
      <c r="S97" s="338"/>
      <c r="T97" s="202"/>
      <c r="U97" s="181"/>
      <c r="V97" s="440"/>
      <c r="W97" s="344"/>
      <c r="X97" s="369"/>
      <c r="Y97" s="178"/>
      <c r="Z97" s="199"/>
      <c r="AA97" s="202"/>
      <c r="AB97" s="181"/>
      <c r="AC97" s="229"/>
      <c r="AD97" s="187"/>
      <c r="AE97" s="300"/>
      <c r="AF97" s="303"/>
      <c r="AG97" s="306"/>
      <c r="AH97" s="358"/>
    </row>
    <row r="98" spans="1:34" ht="10.5" customHeight="1" x14ac:dyDescent="0.3">
      <c r="A98" s="338"/>
      <c r="B98" s="202"/>
      <c r="C98" s="181"/>
      <c r="D98" s="229"/>
      <c r="E98" s="403"/>
      <c r="F98" s="404"/>
      <c r="G98" s="404"/>
      <c r="H98" s="405"/>
      <c r="I98" s="358"/>
      <c r="J98" s="199"/>
      <c r="K98" s="202"/>
      <c r="L98" s="181"/>
      <c r="M98" s="229"/>
      <c r="N98" s="403"/>
      <c r="O98" s="404"/>
      <c r="P98" s="404"/>
      <c r="Q98" s="405"/>
      <c r="R98" s="372"/>
      <c r="S98" s="338"/>
      <c r="T98" s="202"/>
      <c r="U98" s="181"/>
      <c r="V98" s="440"/>
      <c r="W98" s="344"/>
      <c r="X98" s="369"/>
      <c r="Y98" s="178"/>
      <c r="Z98" s="199"/>
      <c r="AA98" s="202"/>
      <c r="AB98" s="181"/>
      <c r="AC98" s="229"/>
      <c r="AD98" s="187"/>
      <c r="AE98" s="300"/>
      <c r="AF98" s="303"/>
      <c r="AG98" s="306"/>
      <c r="AH98" s="358"/>
    </row>
    <row r="99" spans="1:34" ht="10.5" customHeight="1" x14ac:dyDescent="0.3">
      <c r="A99" s="338"/>
      <c r="B99" s="202"/>
      <c r="C99" s="181"/>
      <c r="D99" s="229"/>
      <c r="E99" s="403"/>
      <c r="F99" s="404"/>
      <c r="G99" s="404"/>
      <c r="H99" s="405"/>
      <c r="I99" s="358"/>
      <c r="J99" s="199"/>
      <c r="K99" s="202"/>
      <c r="L99" s="181"/>
      <c r="M99" s="229"/>
      <c r="N99" s="403"/>
      <c r="O99" s="404"/>
      <c r="P99" s="404"/>
      <c r="Q99" s="405"/>
      <c r="R99" s="372"/>
      <c r="S99" s="338"/>
      <c r="T99" s="202"/>
      <c r="U99" s="181"/>
      <c r="V99" s="440"/>
      <c r="W99" s="344"/>
      <c r="X99" s="369"/>
      <c r="Y99" s="178"/>
      <c r="Z99" s="199"/>
      <c r="AA99" s="202"/>
      <c r="AB99" s="181"/>
      <c r="AC99" s="229"/>
      <c r="AD99" s="187"/>
      <c r="AE99" s="300"/>
      <c r="AF99" s="303"/>
      <c r="AG99" s="306"/>
      <c r="AH99" s="358"/>
    </row>
    <row r="100" spans="1:34" ht="10.5" customHeight="1" x14ac:dyDescent="0.3">
      <c r="A100" s="339"/>
      <c r="B100" s="318"/>
      <c r="C100" s="256"/>
      <c r="D100" s="317"/>
      <c r="E100" s="406"/>
      <c r="F100" s="407"/>
      <c r="G100" s="407"/>
      <c r="H100" s="408"/>
      <c r="I100" s="358"/>
      <c r="J100" s="254"/>
      <c r="K100" s="318"/>
      <c r="L100" s="256"/>
      <c r="M100" s="317"/>
      <c r="N100" s="406"/>
      <c r="O100" s="407"/>
      <c r="P100" s="407"/>
      <c r="Q100" s="408"/>
      <c r="R100" s="372"/>
      <c r="S100" s="338"/>
      <c r="T100" s="202"/>
      <c r="U100" s="181"/>
      <c r="V100" s="440"/>
      <c r="W100" s="344"/>
      <c r="X100" s="369"/>
      <c r="Y100" s="178"/>
      <c r="Z100" s="199"/>
      <c r="AA100" s="202"/>
      <c r="AB100" s="181"/>
      <c r="AC100" s="229"/>
      <c r="AD100" s="187"/>
      <c r="AE100" s="300"/>
      <c r="AF100" s="303"/>
      <c r="AG100" s="306"/>
      <c r="AH100" s="358"/>
    </row>
    <row r="101" spans="1:34" ht="10.5" customHeight="1" x14ac:dyDescent="0.3">
      <c r="A101" s="337">
        <f>C95</f>
        <v>0.63194444444444442</v>
      </c>
      <c r="B101" s="313" t="s">
        <v>36</v>
      </c>
      <c r="C101" s="231">
        <f>A101+D101/24/60</f>
        <v>0.66666666666666663</v>
      </c>
      <c r="D101" s="316">
        <v>50</v>
      </c>
      <c r="E101" s="334" t="s">
        <v>131</v>
      </c>
      <c r="F101" s="335"/>
      <c r="G101" s="335"/>
      <c r="H101" s="336"/>
      <c r="I101" s="358"/>
      <c r="J101" s="236">
        <f>L95</f>
        <v>0.63194444444444453</v>
      </c>
      <c r="K101" s="313" t="s">
        <v>36</v>
      </c>
      <c r="L101" s="231">
        <f>J101+M101/24/60</f>
        <v>0.64930555555555569</v>
      </c>
      <c r="M101" s="316">
        <v>25</v>
      </c>
      <c r="N101" s="334" t="s">
        <v>132</v>
      </c>
      <c r="O101" s="335"/>
      <c r="P101" s="335"/>
      <c r="Q101" s="336"/>
      <c r="R101" s="372"/>
      <c r="S101" s="338"/>
      <c r="T101" s="202"/>
      <c r="U101" s="181"/>
      <c r="V101" s="440"/>
      <c r="W101" s="344"/>
      <c r="X101" s="369"/>
      <c r="Y101" s="178"/>
      <c r="Z101" s="199"/>
      <c r="AA101" s="202"/>
      <c r="AB101" s="181"/>
      <c r="AC101" s="229"/>
      <c r="AD101" s="187"/>
      <c r="AE101" s="300"/>
      <c r="AF101" s="303"/>
      <c r="AG101" s="306"/>
      <c r="AH101" s="358"/>
    </row>
    <row r="102" spans="1:34" ht="10.5" customHeight="1" x14ac:dyDescent="0.3">
      <c r="A102" s="338"/>
      <c r="B102" s="314"/>
      <c r="C102" s="181"/>
      <c r="D102" s="229"/>
      <c r="E102" s="351" t="s">
        <v>386</v>
      </c>
      <c r="F102" s="383" t="s">
        <v>357</v>
      </c>
      <c r="G102" s="386" t="s">
        <v>326</v>
      </c>
      <c r="H102" s="389" t="s">
        <v>327</v>
      </c>
      <c r="I102" s="358"/>
      <c r="J102" s="199"/>
      <c r="K102" s="314"/>
      <c r="L102" s="181"/>
      <c r="M102" s="229"/>
      <c r="N102" s="453" t="s">
        <v>402</v>
      </c>
      <c r="O102" s="310" t="s">
        <v>228</v>
      </c>
      <c r="P102" s="331" t="s">
        <v>229</v>
      </c>
      <c r="Q102" s="328" t="s">
        <v>230</v>
      </c>
      <c r="R102" s="372"/>
      <c r="S102" s="338"/>
      <c r="T102" s="202"/>
      <c r="U102" s="181"/>
      <c r="V102" s="440"/>
      <c r="W102" s="344"/>
      <c r="X102" s="369"/>
      <c r="Y102" s="178"/>
      <c r="Z102" s="199"/>
      <c r="AA102" s="202"/>
      <c r="AB102" s="181"/>
      <c r="AC102" s="229"/>
      <c r="AD102" s="187"/>
      <c r="AE102" s="300"/>
      <c r="AF102" s="303"/>
      <c r="AG102" s="306"/>
      <c r="AH102" s="358"/>
    </row>
    <row r="103" spans="1:34" ht="10.5" customHeight="1" x14ac:dyDescent="0.3">
      <c r="A103" s="338"/>
      <c r="B103" s="314"/>
      <c r="C103" s="181"/>
      <c r="D103" s="229"/>
      <c r="E103" s="352"/>
      <c r="F103" s="384"/>
      <c r="G103" s="387"/>
      <c r="H103" s="390"/>
      <c r="I103" s="358"/>
      <c r="J103" s="199"/>
      <c r="K103" s="314"/>
      <c r="L103" s="181"/>
      <c r="M103" s="229"/>
      <c r="N103" s="454"/>
      <c r="O103" s="311"/>
      <c r="P103" s="332"/>
      <c r="Q103" s="329"/>
      <c r="R103" s="372"/>
      <c r="S103" s="338"/>
      <c r="T103" s="202"/>
      <c r="U103" s="181"/>
      <c r="V103" s="440"/>
      <c r="W103" s="344"/>
      <c r="X103" s="369"/>
      <c r="Y103" s="178"/>
      <c r="Z103" s="199"/>
      <c r="AA103" s="202"/>
      <c r="AB103" s="181"/>
      <c r="AC103" s="229"/>
      <c r="AD103" s="187"/>
      <c r="AE103" s="300"/>
      <c r="AF103" s="303"/>
      <c r="AG103" s="306"/>
      <c r="AH103" s="358"/>
    </row>
    <row r="104" spans="1:34" ht="10.5" customHeight="1" x14ac:dyDescent="0.3">
      <c r="A104" s="338"/>
      <c r="B104" s="314"/>
      <c r="C104" s="181"/>
      <c r="D104" s="229"/>
      <c r="E104" s="352"/>
      <c r="F104" s="384"/>
      <c r="G104" s="387"/>
      <c r="H104" s="390"/>
      <c r="I104" s="358"/>
      <c r="J104" s="199"/>
      <c r="K104" s="314"/>
      <c r="L104" s="181"/>
      <c r="M104" s="229"/>
      <c r="N104" s="454"/>
      <c r="O104" s="311"/>
      <c r="P104" s="332"/>
      <c r="Q104" s="329"/>
      <c r="R104" s="372"/>
      <c r="S104" s="338"/>
      <c r="T104" s="202"/>
      <c r="U104" s="181"/>
      <c r="V104" s="440"/>
      <c r="W104" s="344"/>
      <c r="X104" s="369"/>
      <c r="Y104" s="178"/>
      <c r="Z104" s="199"/>
      <c r="AA104" s="202"/>
      <c r="AB104" s="181"/>
      <c r="AC104" s="229"/>
      <c r="AD104" s="187"/>
      <c r="AE104" s="300"/>
      <c r="AF104" s="303"/>
      <c r="AG104" s="306"/>
      <c r="AH104" s="358"/>
    </row>
    <row r="105" spans="1:34" ht="10.5" customHeight="1" x14ac:dyDescent="0.3">
      <c r="A105" s="338"/>
      <c r="B105" s="314"/>
      <c r="C105" s="181"/>
      <c r="D105" s="229"/>
      <c r="E105" s="352"/>
      <c r="F105" s="384"/>
      <c r="G105" s="387"/>
      <c r="H105" s="390"/>
      <c r="I105" s="358"/>
      <c r="J105" s="254"/>
      <c r="K105" s="315"/>
      <c r="L105" s="256"/>
      <c r="M105" s="317"/>
      <c r="N105" s="454"/>
      <c r="O105" s="312"/>
      <c r="P105" s="333"/>
      <c r="Q105" s="464"/>
      <c r="R105" s="372"/>
      <c r="S105" s="338"/>
      <c r="T105" s="202"/>
      <c r="U105" s="181"/>
      <c r="V105" s="440"/>
      <c r="W105" s="344"/>
      <c r="X105" s="369"/>
      <c r="Y105" s="178"/>
      <c r="Z105" s="199"/>
      <c r="AA105" s="202"/>
      <c r="AB105" s="181"/>
      <c r="AC105" s="229"/>
      <c r="AD105" s="187"/>
      <c r="AE105" s="300"/>
      <c r="AF105" s="303"/>
      <c r="AG105" s="306"/>
      <c r="AH105" s="358"/>
    </row>
    <row r="106" spans="1:34" ht="10.5" customHeight="1" x14ac:dyDescent="0.3">
      <c r="A106" s="338"/>
      <c r="B106" s="314"/>
      <c r="C106" s="181"/>
      <c r="D106" s="229"/>
      <c r="E106" s="352"/>
      <c r="F106" s="384"/>
      <c r="G106" s="387"/>
      <c r="H106" s="390"/>
      <c r="I106" s="358"/>
      <c r="J106" s="236">
        <f>L101</f>
        <v>0.64930555555555569</v>
      </c>
      <c r="K106" s="313" t="s">
        <v>36</v>
      </c>
      <c r="L106" s="231">
        <f>J106+M106/24/60</f>
        <v>0.66666666666666685</v>
      </c>
      <c r="M106" s="316">
        <v>25</v>
      </c>
      <c r="N106" s="454"/>
      <c r="O106" s="455" t="s">
        <v>231</v>
      </c>
      <c r="P106" s="442" t="s">
        <v>232</v>
      </c>
      <c r="Q106" s="328" t="s">
        <v>233</v>
      </c>
      <c r="R106" s="372"/>
      <c r="S106" s="339"/>
      <c r="T106" s="318"/>
      <c r="U106" s="256"/>
      <c r="V106" s="441"/>
      <c r="W106" s="345"/>
      <c r="X106" s="370"/>
      <c r="Y106" s="178"/>
      <c r="Z106" s="199"/>
      <c r="AA106" s="202"/>
      <c r="AB106" s="181"/>
      <c r="AC106" s="229"/>
      <c r="AD106" s="187"/>
      <c r="AE106" s="300"/>
      <c r="AF106" s="303"/>
      <c r="AG106" s="306"/>
      <c r="AH106" s="358"/>
    </row>
    <row r="107" spans="1:34" ht="10.5" customHeight="1" x14ac:dyDescent="0.3">
      <c r="A107" s="338"/>
      <c r="B107" s="314"/>
      <c r="C107" s="181"/>
      <c r="D107" s="229"/>
      <c r="E107" s="352"/>
      <c r="F107" s="384"/>
      <c r="G107" s="387"/>
      <c r="H107" s="390"/>
      <c r="I107" s="358"/>
      <c r="J107" s="199"/>
      <c r="K107" s="314"/>
      <c r="L107" s="181"/>
      <c r="M107" s="229"/>
      <c r="N107" s="454"/>
      <c r="O107" s="456"/>
      <c r="P107" s="443"/>
      <c r="Q107" s="329"/>
      <c r="R107" s="372"/>
      <c r="Y107" s="178"/>
      <c r="Z107" s="199"/>
      <c r="AA107" s="202"/>
      <c r="AB107" s="181"/>
      <c r="AC107" s="229"/>
      <c r="AD107" s="187"/>
      <c r="AE107" s="300"/>
      <c r="AF107" s="303"/>
      <c r="AG107" s="306"/>
      <c r="AH107" s="358"/>
    </row>
    <row r="108" spans="1:34" ht="10.5" customHeight="1" x14ac:dyDescent="0.3">
      <c r="A108" s="338"/>
      <c r="B108" s="314"/>
      <c r="C108" s="181"/>
      <c r="D108" s="229"/>
      <c r="E108" s="352"/>
      <c r="F108" s="384"/>
      <c r="G108" s="387"/>
      <c r="H108" s="390"/>
      <c r="I108" s="358"/>
      <c r="J108" s="199"/>
      <c r="K108" s="314"/>
      <c r="L108" s="181"/>
      <c r="M108" s="229"/>
      <c r="N108" s="454"/>
      <c r="O108" s="456"/>
      <c r="P108" s="443"/>
      <c r="Q108" s="329"/>
      <c r="R108" s="372"/>
      <c r="Y108" s="178"/>
      <c r="Z108" s="199"/>
      <c r="AA108" s="202"/>
      <c r="AB108" s="181"/>
      <c r="AC108" s="229"/>
      <c r="AD108" s="187"/>
      <c r="AE108" s="300"/>
      <c r="AF108" s="303"/>
      <c r="AG108" s="306"/>
      <c r="AH108" s="358"/>
    </row>
    <row r="109" spans="1:34" ht="10.5" customHeight="1" x14ac:dyDescent="0.3">
      <c r="A109" s="338"/>
      <c r="B109" s="314"/>
      <c r="C109" s="181"/>
      <c r="D109" s="229"/>
      <c r="E109" s="352"/>
      <c r="F109" s="384"/>
      <c r="G109" s="387"/>
      <c r="H109" s="390"/>
      <c r="I109" s="358"/>
      <c r="J109" s="199"/>
      <c r="K109" s="314"/>
      <c r="L109" s="181"/>
      <c r="M109" s="229"/>
      <c r="N109" s="454"/>
      <c r="O109" s="456"/>
      <c r="P109" s="443"/>
      <c r="Q109" s="329"/>
      <c r="R109" s="372"/>
      <c r="Y109" s="178"/>
      <c r="Z109" s="199"/>
      <c r="AA109" s="202"/>
      <c r="AB109" s="181"/>
      <c r="AC109" s="229"/>
      <c r="AD109" s="187"/>
      <c r="AE109" s="300"/>
      <c r="AF109" s="303"/>
      <c r="AG109" s="306"/>
      <c r="AH109" s="358"/>
    </row>
    <row r="110" spans="1:34" ht="10.5" customHeight="1" x14ac:dyDescent="0.3">
      <c r="A110" s="339"/>
      <c r="B110" s="315"/>
      <c r="C110" s="256"/>
      <c r="D110" s="317"/>
      <c r="E110" s="353"/>
      <c r="F110" s="385"/>
      <c r="G110" s="388"/>
      <c r="H110" s="391"/>
      <c r="I110" s="358"/>
      <c r="J110" s="254"/>
      <c r="K110" s="315"/>
      <c r="L110" s="256"/>
      <c r="M110" s="317"/>
      <c r="N110" s="454"/>
      <c r="O110" s="456"/>
      <c r="P110" s="443"/>
      <c r="Q110" s="329"/>
      <c r="R110" s="372"/>
      <c r="Y110" s="178"/>
      <c r="Z110" s="199"/>
      <c r="AA110" s="202"/>
      <c r="AB110" s="181"/>
      <c r="AC110" s="229"/>
      <c r="AD110" s="187"/>
      <c r="AE110" s="300"/>
      <c r="AF110" s="303"/>
      <c r="AG110" s="306"/>
      <c r="AH110" s="358"/>
    </row>
    <row r="111" spans="1:34" ht="10.5" customHeight="1" x14ac:dyDescent="0.3">
      <c r="A111" s="337">
        <f>C101</f>
        <v>0.66666666666666663</v>
      </c>
      <c r="B111" s="237" t="s">
        <v>36</v>
      </c>
      <c r="C111" s="231">
        <f>A111+D111/24/60</f>
        <v>0.68055555555555547</v>
      </c>
      <c r="D111" s="376">
        <v>20</v>
      </c>
      <c r="E111" s="334" t="s">
        <v>137</v>
      </c>
      <c r="F111" s="335"/>
      <c r="G111" s="335"/>
      <c r="H111" s="336"/>
      <c r="I111" s="358"/>
      <c r="J111" s="236">
        <f>L106</f>
        <v>0.66666666666666685</v>
      </c>
      <c r="K111" s="237" t="s">
        <v>36</v>
      </c>
      <c r="L111" s="231">
        <f>J111+M111/24/60</f>
        <v>0.68055555555555569</v>
      </c>
      <c r="M111" s="319">
        <v>20</v>
      </c>
      <c r="N111" s="334" t="s">
        <v>137</v>
      </c>
      <c r="O111" s="335"/>
      <c r="P111" s="335"/>
      <c r="Q111" s="336"/>
      <c r="R111" s="372"/>
      <c r="Y111" s="178"/>
      <c r="Z111" s="199"/>
      <c r="AA111" s="202"/>
      <c r="AB111" s="181"/>
      <c r="AC111" s="229"/>
      <c r="AD111" s="187"/>
      <c r="AE111" s="300"/>
      <c r="AF111" s="303"/>
      <c r="AG111" s="306"/>
      <c r="AH111" s="358"/>
    </row>
    <row r="112" spans="1:34" ht="10.5" customHeight="1" x14ac:dyDescent="0.3">
      <c r="A112" s="338"/>
      <c r="B112" s="202"/>
      <c r="C112" s="181"/>
      <c r="D112" s="225"/>
      <c r="E112" s="363" t="s">
        <v>194</v>
      </c>
      <c r="F112" s="322"/>
      <c r="G112" s="322"/>
      <c r="H112" s="364"/>
      <c r="I112" s="358"/>
      <c r="J112" s="199"/>
      <c r="K112" s="202"/>
      <c r="L112" s="181"/>
      <c r="M112" s="184"/>
      <c r="N112" s="363" t="s">
        <v>194</v>
      </c>
      <c r="O112" s="322"/>
      <c r="P112" s="322"/>
      <c r="Q112" s="364"/>
      <c r="R112" s="372"/>
      <c r="Y112" s="178"/>
      <c r="Z112" s="199"/>
      <c r="AA112" s="202"/>
      <c r="AB112" s="181"/>
      <c r="AC112" s="229"/>
      <c r="AD112" s="187"/>
      <c r="AE112" s="300"/>
      <c r="AF112" s="303"/>
      <c r="AG112" s="306"/>
      <c r="AH112" s="358"/>
    </row>
    <row r="113" spans="1:34" ht="10.5" customHeight="1" x14ac:dyDescent="0.3">
      <c r="A113" s="338"/>
      <c r="B113" s="202"/>
      <c r="C113" s="181"/>
      <c r="D113" s="225"/>
      <c r="E113" s="242"/>
      <c r="F113" s="243"/>
      <c r="G113" s="243"/>
      <c r="H113" s="244"/>
      <c r="I113" s="358"/>
      <c r="J113" s="199"/>
      <c r="K113" s="202"/>
      <c r="L113" s="181"/>
      <c r="M113" s="184"/>
      <c r="N113" s="242"/>
      <c r="O113" s="243"/>
      <c r="P113" s="243"/>
      <c r="Q113" s="244"/>
      <c r="R113" s="372"/>
      <c r="Y113" s="178"/>
      <c r="Z113" s="199"/>
      <c r="AA113" s="202"/>
      <c r="AB113" s="181"/>
      <c r="AC113" s="229"/>
      <c r="AD113" s="187"/>
      <c r="AE113" s="300"/>
      <c r="AF113" s="303"/>
      <c r="AG113" s="306"/>
      <c r="AH113" s="358"/>
    </row>
    <row r="114" spans="1:34" ht="10.5" customHeight="1" x14ac:dyDescent="0.3">
      <c r="A114" s="339"/>
      <c r="B114" s="318"/>
      <c r="C114" s="256"/>
      <c r="D114" s="257"/>
      <c r="E114" s="245"/>
      <c r="F114" s="246"/>
      <c r="G114" s="246"/>
      <c r="H114" s="247"/>
      <c r="I114" s="358"/>
      <c r="J114" s="254"/>
      <c r="K114" s="318"/>
      <c r="L114" s="256"/>
      <c r="M114" s="320"/>
      <c r="N114" s="245"/>
      <c r="O114" s="246"/>
      <c r="P114" s="246"/>
      <c r="Q114" s="247"/>
      <c r="R114" s="372"/>
      <c r="Y114" s="178"/>
      <c r="Z114" s="199"/>
      <c r="AA114" s="202"/>
      <c r="AB114" s="181"/>
      <c r="AC114" s="229"/>
      <c r="AD114" s="187"/>
      <c r="AE114" s="300"/>
      <c r="AF114" s="303"/>
      <c r="AG114" s="306"/>
      <c r="AH114" s="358"/>
    </row>
    <row r="115" spans="1:34" ht="10.5" customHeight="1" x14ac:dyDescent="0.3">
      <c r="A115" s="337">
        <f>C111</f>
        <v>0.68055555555555547</v>
      </c>
      <c r="B115" s="313" t="s">
        <v>36</v>
      </c>
      <c r="C115" s="231">
        <f>A115+D115/24/60</f>
        <v>0.69791666666666663</v>
      </c>
      <c r="D115" s="316">
        <v>25</v>
      </c>
      <c r="E115" s="334" t="s">
        <v>131</v>
      </c>
      <c r="F115" s="335"/>
      <c r="G115" s="335"/>
      <c r="H115" s="336"/>
      <c r="I115" s="358"/>
      <c r="J115" s="236">
        <f>L111</f>
        <v>0.68055555555555569</v>
      </c>
      <c r="K115" s="313" t="s">
        <v>36</v>
      </c>
      <c r="L115" s="231">
        <f>J115+M115/24/60</f>
        <v>0.69791666666666685</v>
      </c>
      <c r="M115" s="316">
        <v>25</v>
      </c>
      <c r="N115" s="479" t="s">
        <v>132</v>
      </c>
      <c r="O115" s="480"/>
      <c r="P115" s="480"/>
      <c r="Q115" s="481"/>
      <c r="R115" s="372"/>
      <c r="Y115" s="178"/>
      <c r="Z115" s="199"/>
      <c r="AA115" s="202"/>
      <c r="AB115" s="181"/>
      <c r="AC115" s="229"/>
      <c r="AD115" s="187"/>
      <c r="AE115" s="300"/>
      <c r="AF115" s="303"/>
      <c r="AG115" s="306"/>
      <c r="AH115" s="358"/>
    </row>
    <row r="116" spans="1:34" ht="10.5" customHeight="1" x14ac:dyDescent="0.3">
      <c r="A116" s="338"/>
      <c r="B116" s="314"/>
      <c r="C116" s="181"/>
      <c r="D116" s="229"/>
      <c r="E116" s="425" t="s">
        <v>394</v>
      </c>
      <c r="F116" s="428" t="s">
        <v>205</v>
      </c>
      <c r="G116" s="413" t="s">
        <v>206</v>
      </c>
      <c r="H116" s="380" t="s">
        <v>207</v>
      </c>
      <c r="I116" s="358"/>
      <c r="J116" s="199"/>
      <c r="K116" s="314"/>
      <c r="L116" s="181"/>
      <c r="M116" s="229"/>
      <c r="N116" s="482" t="s">
        <v>381</v>
      </c>
      <c r="O116" s="455" t="s">
        <v>20</v>
      </c>
      <c r="P116" s="455" t="s">
        <v>323</v>
      </c>
      <c r="Q116" s="459" t="s">
        <v>264</v>
      </c>
      <c r="R116" s="372"/>
      <c r="Y116" s="178"/>
      <c r="Z116" s="199"/>
      <c r="AA116" s="202"/>
      <c r="AB116" s="181"/>
      <c r="AC116" s="229"/>
      <c r="AD116" s="187"/>
      <c r="AE116" s="300"/>
      <c r="AF116" s="303"/>
      <c r="AG116" s="306"/>
      <c r="AH116" s="358"/>
    </row>
    <row r="117" spans="1:34" ht="10.5" customHeight="1" x14ac:dyDescent="0.3">
      <c r="A117" s="338"/>
      <c r="B117" s="314"/>
      <c r="C117" s="181"/>
      <c r="D117" s="229"/>
      <c r="E117" s="426"/>
      <c r="F117" s="429"/>
      <c r="G117" s="414"/>
      <c r="H117" s="381"/>
      <c r="I117" s="358"/>
      <c r="J117" s="199"/>
      <c r="K117" s="314"/>
      <c r="L117" s="181"/>
      <c r="M117" s="229"/>
      <c r="N117" s="483"/>
      <c r="O117" s="456"/>
      <c r="P117" s="456"/>
      <c r="Q117" s="460"/>
      <c r="R117" s="372"/>
      <c r="Y117" s="178"/>
      <c r="Z117" s="199"/>
      <c r="AA117" s="202"/>
      <c r="AB117" s="181"/>
      <c r="AC117" s="229"/>
      <c r="AD117" s="187"/>
      <c r="AE117" s="300"/>
      <c r="AF117" s="303"/>
      <c r="AG117" s="306"/>
      <c r="AH117" s="358"/>
    </row>
    <row r="118" spans="1:34" ht="10.5" customHeight="1" x14ac:dyDescent="0.3">
      <c r="A118" s="338"/>
      <c r="B118" s="314"/>
      <c r="C118" s="181"/>
      <c r="D118" s="229"/>
      <c r="E118" s="426"/>
      <c r="F118" s="429"/>
      <c r="G118" s="414"/>
      <c r="H118" s="381"/>
      <c r="I118" s="358"/>
      <c r="J118" s="199"/>
      <c r="K118" s="314"/>
      <c r="L118" s="181"/>
      <c r="M118" s="229"/>
      <c r="N118" s="483"/>
      <c r="O118" s="456"/>
      <c r="P118" s="456"/>
      <c r="Q118" s="460"/>
      <c r="R118" s="372"/>
      <c r="Y118" s="178"/>
      <c r="Z118" s="199"/>
      <c r="AA118" s="202"/>
      <c r="AB118" s="181"/>
      <c r="AC118" s="229"/>
      <c r="AD118" s="187"/>
      <c r="AE118" s="300"/>
      <c r="AF118" s="303"/>
      <c r="AG118" s="306"/>
      <c r="AH118" s="358"/>
    </row>
    <row r="119" spans="1:34" ht="10.5" customHeight="1" x14ac:dyDescent="0.3">
      <c r="A119" s="339"/>
      <c r="B119" s="315"/>
      <c r="C119" s="256"/>
      <c r="D119" s="317"/>
      <c r="E119" s="426"/>
      <c r="F119" s="430"/>
      <c r="G119" s="415"/>
      <c r="H119" s="382"/>
      <c r="I119" s="358"/>
      <c r="J119" s="254"/>
      <c r="K119" s="315"/>
      <c r="L119" s="256"/>
      <c r="M119" s="317"/>
      <c r="N119" s="483"/>
      <c r="O119" s="457"/>
      <c r="P119" s="456"/>
      <c r="Q119" s="460"/>
      <c r="R119" s="372"/>
      <c r="Y119" s="178"/>
      <c r="Z119" s="199"/>
      <c r="AA119" s="202"/>
      <c r="AB119" s="181"/>
      <c r="AC119" s="229"/>
      <c r="AD119" s="187"/>
      <c r="AE119" s="300"/>
      <c r="AF119" s="303"/>
      <c r="AG119" s="306"/>
      <c r="AH119" s="358"/>
    </row>
    <row r="120" spans="1:34" ht="10.5" customHeight="1" x14ac:dyDescent="0.3">
      <c r="A120" s="337">
        <f>C115</f>
        <v>0.69791666666666663</v>
      </c>
      <c r="B120" s="313" t="s">
        <v>36</v>
      </c>
      <c r="C120" s="231">
        <f>A120+D120/24/60</f>
        <v>0.71527777777777779</v>
      </c>
      <c r="D120" s="316">
        <v>25</v>
      </c>
      <c r="E120" s="426"/>
      <c r="F120" s="410" t="s">
        <v>208</v>
      </c>
      <c r="G120" s="413" t="s">
        <v>209</v>
      </c>
      <c r="H120" s="380" t="s">
        <v>210</v>
      </c>
      <c r="I120" s="358"/>
      <c r="J120" s="236">
        <f>L115</f>
        <v>0.69791666666666685</v>
      </c>
      <c r="K120" s="313" t="s">
        <v>36</v>
      </c>
      <c r="L120" s="231">
        <f>J120+M120/24/60</f>
        <v>0.74652777777777801</v>
      </c>
      <c r="M120" s="319">
        <v>70</v>
      </c>
      <c r="N120" s="483"/>
      <c r="O120" s="455" t="s">
        <v>21</v>
      </c>
      <c r="P120" s="456"/>
      <c r="Q120" s="460"/>
      <c r="R120" s="372"/>
      <c r="Y120" s="178"/>
      <c r="Z120" s="199"/>
      <c r="AA120" s="202"/>
      <c r="AB120" s="181"/>
      <c r="AC120" s="229"/>
      <c r="AD120" s="187"/>
      <c r="AE120" s="300"/>
      <c r="AF120" s="303"/>
      <c r="AG120" s="306"/>
      <c r="AH120" s="358"/>
    </row>
    <row r="121" spans="1:34" ht="10.5" customHeight="1" x14ac:dyDescent="0.3">
      <c r="A121" s="338"/>
      <c r="B121" s="314"/>
      <c r="C121" s="181"/>
      <c r="D121" s="229"/>
      <c r="E121" s="426"/>
      <c r="F121" s="411"/>
      <c r="G121" s="414"/>
      <c r="H121" s="381"/>
      <c r="I121" s="358"/>
      <c r="J121" s="199"/>
      <c r="K121" s="314"/>
      <c r="L121" s="181"/>
      <c r="M121" s="184"/>
      <c r="N121" s="483"/>
      <c r="O121" s="456"/>
      <c r="P121" s="456"/>
      <c r="Q121" s="460"/>
      <c r="R121" s="372"/>
      <c r="Y121" s="178"/>
      <c r="Z121" s="199"/>
      <c r="AA121" s="202"/>
      <c r="AB121" s="181"/>
      <c r="AC121" s="229"/>
      <c r="AD121" s="187"/>
      <c r="AE121" s="300"/>
      <c r="AF121" s="303"/>
      <c r="AG121" s="306"/>
      <c r="AH121" s="358"/>
    </row>
    <row r="122" spans="1:34" ht="10.5" customHeight="1" thickBot="1" x14ac:dyDescent="0.35">
      <c r="A122" s="338"/>
      <c r="B122" s="314"/>
      <c r="C122" s="181"/>
      <c r="D122" s="229"/>
      <c r="E122" s="426"/>
      <c r="F122" s="411"/>
      <c r="G122" s="414"/>
      <c r="H122" s="381"/>
      <c r="I122" s="358"/>
      <c r="J122" s="199"/>
      <c r="K122" s="314"/>
      <c r="L122" s="181"/>
      <c r="M122" s="184"/>
      <c r="N122" s="483"/>
      <c r="O122" s="456"/>
      <c r="P122" s="456"/>
      <c r="Q122" s="460"/>
      <c r="R122" s="372"/>
      <c r="Y122" s="178"/>
      <c r="Z122" s="200"/>
      <c r="AA122" s="203"/>
      <c r="AB122" s="182"/>
      <c r="AC122" s="230"/>
      <c r="AD122" s="188"/>
      <c r="AE122" s="301"/>
      <c r="AF122" s="304"/>
      <c r="AG122" s="307"/>
      <c r="AH122" s="358"/>
    </row>
    <row r="123" spans="1:34" ht="10.5" customHeight="1" x14ac:dyDescent="0.3">
      <c r="A123" s="338"/>
      <c r="B123" s="314"/>
      <c r="C123" s="181"/>
      <c r="D123" s="229"/>
      <c r="E123" s="426"/>
      <c r="F123" s="411"/>
      <c r="G123" s="414"/>
      <c r="H123" s="381"/>
      <c r="I123" s="358"/>
      <c r="J123" s="199"/>
      <c r="K123" s="314"/>
      <c r="L123" s="181"/>
      <c r="M123" s="184"/>
      <c r="N123" s="483"/>
      <c r="O123" s="456"/>
      <c r="P123" s="456"/>
      <c r="Q123" s="460"/>
      <c r="R123" s="372"/>
      <c r="S123" s="462">
        <v>0.70833333333333337</v>
      </c>
      <c r="T123" s="445" t="s">
        <v>36</v>
      </c>
      <c r="U123" s="468">
        <f>S123+V123/24/60</f>
        <v>0.75</v>
      </c>
      <c r="V123" s="475">
        <v>60</v>
      </c>
      <c r="W123" s="444" t="s">
        <v>45</v>
      </c>
      <c r="X123" s="127" t="s">
        <v>140</v>
      </c>
      <c r="Y123" s="178"/>
      <c r="Z123" s="81"/>
      <c r="AA123" s="82"/>
      <c r="AB123" s="81"/>
      <c r="AC123" s="82"/>
      <c r="AH123" s="358"/>
    </row>
    <row r="124" spans="1:34" ht="10.5" customHeight="1" x14ac:dyDescent="0.3">
      <c r="A124" s="339"/>
      <c r="B124" s="315"/>
      <c r="C124" s="256"/>
      <c r="D124" s="317"/>
      <c r="E124" s="426"/>
      <c r="F124" s="412"/>
      <c r="G124" s="415"/>
      <c r="H124" s="382"/>
      <c r="I124" s="358"/>
      <c r="J124" s="199"/>
      <c r="K124" s="314"/>
      <c r="L124" s="181"/>
      <c r="M124" s="184"/>
      <c r="N124" s="483"/>
      <c r="O124" s="456"/>
      <c r="P124" s="456"/>
      <c r="Q124" s="460"/>
      <c r="R124" s="372"/>
      <c r="S124" s="434"/>
      <c r="T124" s="437"/>
      <c r="U124" s="469"/>
      <c r="V124" s="476"/>
      <c r="W124" s="344"/>
      <c r="X124" s="368" t="s">
        <v>11</v>
      </c>
      <c r="Y124" s="178"/>
      <c r="Z124" s="81"/>
      <c r="AA124" s="82"/>
      <c r="AB124" s="81"/>
      <c r="AC124" s="82"/>
      <c r="AH124" s="358"/>
    </row>
    <row r="125" spans="1:34" ht="10.5" customHeight="1" x14ac:dyDescent="0.3">
      <c r="A125" s="337">
        <f>C120</f>
        <v>0.71527777777777779</v>
      </c>
      <c r="B125" s="313" t="s">
        <v>36</v>
      </c>
      <c r="C125" s="231">
        <f>A125+D125/24/60</f>
        <v>0.73263888888888895</v>
      </c>
      <c r="D125" s="316">
        <v>25</v>
      </c>
      <c r="E125" s="426"/>
      <c r="F125" s="410" t="s">
        <v>211</v>
      </c>
      <c r="G125" s="413" t="s">
        <v>423</v>
      </c>
      <c r="H125" s="380" t="s">
        <v>212</v>
      </c>
      <c r="I125" s="358"/>
      <c r="J125" s="199"/>
      <c r="K125" s="314"/>
      <c r="L125" s="181"/>
      <c r="M125" s="184"/>
      <c r="N125" s="483"/>
      <c r="O125" s="456"/>
      <c r="P125" s="456"/>
      <c r="Q125" s="460"/>
      <c r="R125" s="372"/>
      <c r="S125" s="434"/>
      <c r="T125" s="437"/>
      <c r="U125" s="469"/>
      <c r="V125" s="476"/>
      <c r="W125" s="344"/>
      <c r="X125" s="369"/>
      <c r="Y125" s="178"/>
      <c r="Z125" s="81"/>
      <c r="AA125" s="82"/>
      <c r="AB125" s="81"/>
      <c r="AC125" s="82"/>
      <c r="AH125" s="358"/>
    </row>
    <row r="126" spans="1:34" ht="10.5" customHeight="1" x14ac:dyDescent="0.3">
      <c r="A126" s="338"/>
      <c r="B126" s="314"/>
      <c r="C126" s="181"/>
      <c r="D126" s="229"/>
      <c r="E126" s="426"/>
      <c r="F126" s="411"/>
      <c r="G126" s="414"/>
      <c r="H126" s="381"/>
      <c r="I126" s="358"/>
      <c r="J126" s="199"/>
      <c r="K126" s="314"/>
      <c r="L126" s="181"/>
      <c r="M126" s="184"/>
      <c r="N126" s="483"/>
      <c r="O126" s="456"/>
      <c r="P126" s="456"/>
      <c r="Q126" s="460"/>
      <c r="R126" s="372"/>
      <c r="S126" s="434"/>
      <c r="T126" s="437"/>
      <c r="U126" s="469"/>
      <c r="V126" s="476"/>
      <c r="W126" s="344"/>
      <c r="X126" s="369"/>
      <c r="Y126" s="178"/>
      <c r="Z126" s="81"/>
      <c r="AA126" s="82"/>
      <c r="AB126" s="81"/>
      <c r="AC126" s="82"/>
      <c r="AH126" s="358"/>
    </row>
    <row r="127" spans="1:34" ht="10.5" customHeight="1" x14ac:dyDescent="0.3">
      <c r="A127" s="338"/>
      <c r="B127" s="314"/>
      <c r="C127" s="181"/>
      <c r="D127" s="229"/>
      <c r="E127" s="426"/>
      <c r="F127" s="411"/>
      <c r="G127" s="414"/>
      <c r="H127" s="381"/>
      <c r="I127" s="358"/>
      <c r="J127" s="199"/>
      <c r="K127" s="314"/>
      <c r="L127" s="181"/>
      <c r="M127" s="184"/>
      <c r="N127" s="483"/>
      <c r="O127" s="456"/>
      <c r="P127" s="456"/>
      <c r="Q127" s="460"/>
      <c r="R127" s="372"/>
      <c r="S127" s="434"/>
      <c r="T127" s="437"/>
      <c r="U127" s="469"/>
      <c r="V127" s="476"/>
      <c r="W127" s="344"/>
      <c r="X127" s="369"/>
      <c r="Y127" s="178"/>
      <c r="Z127" s="81"/>
      <c r="AA127" s="82"/>
      <c r="AB127" s="81"/>
      <c r="AC127" s="82"/>
      <c r="AH127" s="358"/>
    </row>
    <row r="128" spans="1:34" ht="10.5" customHeight="1" x14ac:dyDescent="0.3">
      <c r="A128" s="338"/>
      <c r="B128" s="314"/>
      <c r="C128" s="181"/>
      <c r="D128" s="229"/>
      <c r="E128" s="426"/>
      <c r="F128" s="411"/>
      <c r="G128" s="414"/>
      <c r="H128" s="381"/>
      <c r="I128" s="358"/>
      <c r="J128" s="199"/>
      <c r="K128" s="314"/>
      <c r="L128" s="181"/>
      <c r="M128" s="184"/>
      <c r="N128" s="483"/>
      <c r="O128" s="456"/>
      <c r="P128" s="456"/>
      <c r="Q128" s="460"/>
      <c r="R128" s="372"/>
      <c r="S128" s="434"/>
      <c r="T128" s="437"/>
      <c r="U128" s="469"/>
      <c r="V128" s="476"/>
      <c r="W128" s="344"/>
      <c r="X128" s="369"/>
      <c r="Y128" s="178"/>
      <c r="Z128" s="81"/>
      <c r="AA128" s="82"/>
      <c r="AB128" s="81"/>
      <c r="AC128" s="82"/>
      <c r="AH128" s="358"/>
    </row>
    <row r="129" spans="1:34" ht="10.5" customHeight="1" x14ac:dyDescent="0.3">
      <c r="A129" s="339"/>
      <c r="B129" s="315"/>
      <c r="C129" s="256"/>
      <c r="D129" s="317"/>
      <c r="E129" s="427"/>
      <c r="F129" s="412"/>
      <c r="G129" s="415"/>
      <c r="H129" s="382"/>
      <c r="I129" s="358"/>
      <c r="J129" s="199"/>
      <c r="K129" s="314"/>
      <c r="L129" s="181"/>
      <c r="M129" s="184"/>
      <c r="N129" s="483"/>
      <c r="O129" s="456"/>
      <c r="P129" s="456"/>
      <c r="Q129" s="460"/>
      <c r="R129" s="372"/>
      <c r="S129" s="434"/>
      <c r="T129" s="437"/>
      <c r="U129" s="469"/>
      <c r="V129" s="476"/>
      <c r="W129" s="344"/>
      <c r="X129" s="369"/>
      <c r="Y129" s="178"/>
      <c r="Z129" s="81"/>
      <c r="AA129" s="82"/>
      <c r="AB129" s="81"/>
      <c r="AC129" s="82"/>
      <c r="AH129" s="358"/>
    </row>
    <row r="130" spans="1:34" ht="10.5" customHeight="1" x14ac:dyDescent="0.3">
      <c r="A130" s="337">
        <f>C125</f>
        <v>0.73263888888888895</v>
      </c>
      <c r="B130" s="237" t="s">
        <v>36</v>
      </c>
      <c r="C130" s="231">
        <f>A130+D130/24/60</f>
        <v>0.74652777777777779</v>
      </c>
      <c r="D130" s="376">
        <v>20</v>
      </c>
      <c r="E130" s="363" t="s">
        <v>57</v>
      </c>
      <c r="F130" s="322"/>
      <c r="G130" s="322"/>
      <c r="H130" s="364"/>
      <c r="I130" s="358"/>
      <c r="J130" s="199"/>
      <c r="K130" s="314"/>
      <c r="L130" s="181"/>
      <c r="M130" s="184"/>
      <c r="N130" s="483"/>
      <c r="O130" s="456"/>
      <c r="P130" s="456"/>
      <c r="Q130" s="460"/>
      <c r="R130" s="372"/>
      <c r="S130" s="434"/>
      <c r="T130" s="437"/>
      <c r="U130" s="469"/>
      <c r="V130" s="476"/>
      <c r="W130" s="344"/>
      <c r="X130" s="369"/>
      <c r="Y130" s="178"/>
      <c r="Z130" s="81"/>
      <c r="AA130" s="82"/>
      <c r="AB130" s="81"/>
      <c r="AC130" s="82"/>
      <c r="AH130" s="358"/>
    </row>
    <row r="131" spans="1:34" ht="10.5" customHeight="1" x14ac:dyDescent="0.3">
      <c r="A131" s="338"/>
      <c r="B131" s="202"/>
      <c r="C131" s="181"/>
      <c r="D131" s="225"/>
      <c r="E131" s="242"/>
      <c r="F131" s="243"/>
      <c r="G131" s="243"/>
      <c r="H131" s="244"/>
      <c r="I131" s="358"/>
      <c r="J131" s="199"/>
      <c r="K131" s="314"/>
      <c r="L131" s="181"/>
      <c r="M131" s="184"/>
      <c r="N131" s="483"/>
      <c r="O131" s="456"/>
      <c r="P131" s="456"/>
      <c r="Q131" s="460"/>
      <c r="R131" s="372"/>
      <c r="S131" s="434"/>
      <c r="T131" s="437"/>
      <c r="U131" s="469"/>
      <c r="V131" s="476"/>
      <c r="W131" s="344"/>
      <c r="X131" s="369"/>
      <c r="Y131" s="178"/>
      <c r="Z131" s="81"/>
      <c r="AA131" s="82"/>
      <c r="AB131" s="81"/>
      <c r="AC131" s="82"/>
      <c r="AH131" s="358"/>
    </row>
    <row r="132" spans="1:34" ht="10.5" customHeight="1" x14ac:dyDescent="0.3">
      <c r="A132" s="338"/>
      <c r="B132" s="202"/>
      <c r="C132" s="181"/>
      <c r="D132" s="225"/>
      <c r="E132" s="242"/>
      <c r="F132" s="243"/>
      <c r="G132" s="243"/>
      <c r="H132" s="244"/>
      <c r="I132" s="358"/>
      <c r="J132" s="199"/>
      <c r="K132" s="314"/>
      <c r="L132" s="181"/>
      <c r="M132" s="184"/>
      <c r="N132" s="483"/>
      <c r="O132" s="456"/>
      <c r="P132" s="456"/>
      <c r="Q132" s="460"/>
      <c r="R132" s="372"/>
      <c r="S132" s="434"/>
      <c r="T132" s="437"/>
      <c r="U132" s="469"/>
      <c r="V132" s="476"/>
      <c r="W132" s="344"/>
      <c r="X132" s="369"/>
      <c r="Y132" s="178"/>
      <c r="Z132" s="81"/>
      <c r="AA132" s="82"/>
      <c r="AB132" s="81"/>
      <c r="AC132" s="82"/>
      <c r="AH132" s="358"/>
    </row>
    <row r="133" spans="1:34" ht="10.5" customHeight="1" thickBot="1" x14ac:dyDescent="0.35">
      <c r="A133" s="409"/>
      <c r="B133" s="203"/>
      <c r="C133" s="182"/>
      <c r="D133" s="226"/>
      <c r="E133" s="268"/>
      <c r="F133" s="269"/>
      <c r="G133" s="269"/>
      <c r="H133" s="270"/>
      <c r="I133" s="359"/>
      <c r="J133" s="200"/>
      <c r="K133" s="330"/>
      <c r="L133" s="182"/>
      <c r="M133" s="185"/>
      <c r="N133" s="484"/>
      <c r="O133" s="458"/>
      <c r="P133" s="458"/>
      <c r="Q133" s="461"/>
      <c r="R133" s="372"/>
      <c r="S133" s="434"/>
      <c r="T133" s="437"/>
      <c r="U133" s="469"/>
      <c r="V133" s="476"/>
      <c r="W133" s="344"/>
      <c r="X133" s="369"/>
      <c r="Y133" s="178"/>
      <c r="Z133" s="81"/>
      <c r="AA133" s="82"/>
      <c r="AB133" s="81"/>
      <c r="AC133" s="82"/>
      <c r="AH133" s="358"/>
    </row>
    <row r="134" spans="1:34" ht="10.15" customHeight="1" x14ac:dyDescent="0.3">
      <c r="I134" s="82"/>
      <c r="R134" s="372"/>
      <c r="S134" s="463"/>
      <c r="T134" s="446"/>
      <c r="U134" s="470"/>
      <c r="V134" s="477"/>
      <c r="W134" s="345"/>
      <c r="X134" s="370"/>
      <c r="Y134" s="178"/>
      <c r="Z134" s="81"/>
      <c r="AA134" s="82"/>
      <c r="AB134" s="81"/>
      <c r="AC134" s="82"/>
      <c r="AH134" s="358"/>
    </row>
    <row r="135" spans="1:34" ht="10.15" customHeight="1" x14ac:dyDescent="0.3">
      <c r="A135" s="81"/>
      <c r="B135" s="82"/>
      <c r="C135" s="81"/>
      <c r="D135" s="82"/>
      <c r="I135" s="82"/>
      <c r="R135" s="372"/>
      <c r="S135" s="433">
        <f>U123</f>
        <v>0.75</v>
      </c>
      <c r="T135" s="436" t="s">
        <v>36</v>
      </c>
      <c r="U135" s="471">
        <f>S135+V135/24/60</f>
        <v>0.875</v>
      </c>
      <c r="V135" s="439">
        <v>180</v>
      </c>
      <c r="W135" s="465" t="s">
        <v>48</v>
      </c>
      <c r="X135" s="126" t="s">
        <v>234</v>
      </c>
      <c r="Y135" s="178"/>
      <c r="Z135" s="81"/>
      <c r="AA135" s="82"/>
      <c r="AB135" s="81"/>
      <c r="AC135" s="82"/>
      <c r="AH135" s="358"/>
    </row>
    <row r="136" spans="1:34" ht="10.15" customHeight="1" x14ac:dyDescent="0.3">
      <c r="A136" s="81"/>
      <c r="B136" s="82"/>
      <c r="C136" s="81"/>
      <c r="D136" s="82"/>
      <c r="I136" s="82"/>
      <c r="R136" s="372"/>
      <c r="S136" s="434"/>
      <c r="T136" s="437"/>
      <c r="U136" s="472"/>
      <c r="V136" s="440"/>
      <c r="W136" s="466"/>
      <c r="X136" s="365" t="s">
        <v>12</v>
      </c>
      <c r="Y136" s="178"/>
      <c r="Z136" s="81"/>
      <c r="AA136" s="82"/>
      <c r="AB136" s="81"/>
      <c r="AC136" s="82"/>
      <c r="AH136" s="358"/>
    </row>
    <row r="137" spans="1:34" ht="10.15" customHeight="1" x14ac:dyDescent="0.3">
      <c r="A137" s="81"/>
      <c r="B137" s="82"/>
      <c r="C137" s="81"/>
      <c r="D137" s="82"/>
      <c r="I137" s="82"/>
      <c r="R137" s="372"/>
      <c r="S137" s="434"/>
      <c r="T137" s="437"/>
      <c r="U137" s="472"/>
      <c r="V137" s="440"/>
      <c r="W137" s="466"/>
      <c r="X137" s="366"/>
      <c r="Y137" s="178"/>
      <c r="Z137" s="81"/>
      <c r="AA137" s="82"/>
      <c r="AB137" s="81"/>
      <c r="AC137" s="82"/>
      <c r="AH137" s="358"/>
    </row>
    <row r="138" spans="1:34" ht="10.15" customHeight="1" x14ac:dyDescent="0.3">
      <c r="A138" s="81"/>
      <c r="B138" s="82"/>
      <c r="C138" s="81"/>
      <c r="D138" s="82"/>
      <c r="I138" s="82"/>
      <c r="R138" s="372"/>
      <c r="S138" s="434"/>
      <c r="T138" s="437"/>
      <c r="U138" s="472"/>
      <c r="V138" s="440"/>
      <c r="W138" s="466"/>
      <c r="X138" s="366"/>
      <c r="Y138" s="178"/>
      <c r="Z138" s="81"/>
      <c r="AA138" s="82"/>
      <c r="AB138" s="81"/>
      <c r="AC138" s="82"/>
      <c r="AH138" s="358"/>
    </row>
    <row r="139" spans="1:34" ht="10.15" customHeight="1" x14ac:dyDescent="0.3">
      <c r="A139" s="81"/>
      <c r="B139" s="82"/>
      <c r="C139" s="81"/>
      <c r="D139" s="82"/>
      <c r="I139" s="82"/>
      <c r="R139" s="372"/>
      <c r="S139" s="434"/>
      <c r="T139" s="437"/>
      <c r="U139" s="472"/>
      <c r="V139" s="440"/>
      <c r="W139" s="466"/>
      <c r="X139" s="366"/>
      <c r="Y139" s="178"/>
      <c r="Z139" s="81"/>
      <c r="AA139" s="82"/>
      <c r="AB139" s="81"/>
      <c r="AC139" s="82"/>
      <c r="AH139" s="358"/>
    </row>
    <row r="140" spans="1:34" ht="10.15" customHeight="1" x14ac:dyDescent="0.3">
      <c r="A140" s="81"/>
      <c r="B140" s="82"/>
      <c r="C140" s="81"/>
      <c r="D140" s="82"/>
      <c r="I140" s="82"/>
      <c r="R140" s="372"/>
      <c r="S140" s="434"/>
      <c r="T140" s="437"/>
      <c r="U140" s="472"/>
      <c r="V140" s="440"/>
      <c r="W140" s="466"/>
      <c r="X140" s="366"/>
      <c r="Y140" s="178"/>
      <c r="AA140" s="82"/>
      <c r="AB140" s="81"/>
      <c r="AC140" s="82"/>
      <c r="AH140" s="358"/>
    </row>
    <row r="141" spans="1:34" ht="10.15" customHeight="1" x14ac:dyDescent="0.3">
      <c r="A141" s="81"/>
      <c r="B141" s="82"/>
      <c r="C141" s="81"/>
      <c r="D141" s="82"/>
      <c r="I141" s="82"/>
      <c r="R141" s="372"/>
      <c r="S141" s="434"/>
      <c r="T141" s="437"/>
      <c r="U141" s="472"/>
      <c r="V141" s="440"/>
      <c r="W141" s="466"/>
      <c r="X141" s="366"/>
      <c r="Y141" s="178"/>
      <c r="AA141" s="82"/>
      <c r="AB141" s="81"/>
      <c r="AC141" s="82"/>
      <c r="AH141" s="358"/>
    </row>
    <row r="142" spans="1:34" ht="10.15" customHeight="1" x14ac:dyDescent="0.3">
      <c r="A142" s="81"/>
      <c r="B142" s="82"/>
      <c r="C142" s="81"/>
      <c r="D142" s="82"/>
      <c r="I142" s="82"/>
      <c r="R142" s="372"/>
      <c r="S142" s="434"/>
      <c r="T142" s="437"/>
      <c r="U142" s="472"/>
      <c r="V142" s="440"/>
      <c r="W142" s="466"/>
      <c r="X142" s="366"/>
      <c r="Y142" s="178"/>
      <c r="AA142" s="82"/>
      <c r="AB142" s="81"/>
      <c r="AC142" s="82"/>
      <c r="AH142" s="358"/>
    </row>
    <row r="143" spans="1:34" ht="10.15" customHeight="1" x14ac:dyDescent="0.3">
      <c r="A143" s="81"/>
      <c r="B143" s="82"/>
      <c r="C143" s="81"/>
      <c r="D143" s="82"/>
      <c r="I143" s="82"/>
      <c r="R143" s="372"/>
      <c r="S143" s="434"/>
      <c r="T143" s="437"/>
      <c r="U143" s="472"/>
      <c r="V143" s="440"/>
      <c r="W143" s="466"/>
      <c r="X143" s="366"/>
      <c r="Y143" s="178"/>
      <c r="AA143" s="82"/>
      <c r="AB143" s="81"/>
      <c r="AC143" s="82"/>
      <c r="AH143" s="358"/>
    </row>
    <row r="144" spans="1:34" ht="10.15" customHeight="1" x14ac:dyDescent="0.3">
      <c r="A144" s="81"/>
      <c r="B144" s="82"/>
      <c r="C144" s="81"/>
      <c r="D144" s="82"/>
      <c r="I144" s="82"/>
      <c r="R144" s="372"/>
      <c r="S144" s="434"/>
      <c r="T144" s="437"/>
      <c r="U144" s="472"/>
      <c r="V144" s="440"/>
      <c r="W144" s="466"/>
      <c r="X144" s="366"/>
      <c r="Y144" s="178"/>
      <c r="AA144" s="82"/>
      <c r="AB144" s="81"/>
      <c r="AC144" s="82"/>
      <c r="AH144" s="358"/>
    </row>
    <row r="145" spans="1:34" ht="10.15" customHeight="1" x14ac:dyDescent="0.3">
      <c r="A145" s="81"/>
      <c r="B145" s="82"/>
      <c r="C145" s="81"/>
      <c r="D145" s="82"/>
      <c r="I145" s="82"/>
      <c r="R145" s="372"/>
      <c r="S145" s="434"/>
      <c r="T145" s="437"/>
      <c r="U145" s="472"/>
      <c r="V145" s="440"/>
      <c r="W145" s="466"/>
      <c r="X145" s="366"/>
      <c r="Y145" s="178"/>
      <c r="AA145" s="82"/>
      <c r="AB145" s="81"/>
      <c r="AC145" s="82"/>
      <c r="AH145" s="358"/>
    </row>
    <row r="146" spans="1:34" ht="10.15" customHeight="1" x14ac:dyDescent="0.3">
      <c r="A146" s="81"/>
      <c r="B146" s="82"/>
      <c r="C146" s="81"/>
      <c r="D146" s="82"/>
      <c r="I146" s="82"/>
      <c r="R146" s="372"/>
      <c r="S146" s="434"/>
      <c r="T146" s="437"/>
      <c r="U146" s="472"/>
      <c r="V146" s="440"/>
      <c r="W146" s="466"/>
      <c r="X146" s="366"/>
      <c r="Y146" s="178"/>
      <c r="AA146" s="82"/>
      <c r="AB146" s="81"/>
      <c r="AC146" s="82"/>
      <c r="AH146" s="358"/>
    </row>
    <row r="147" spans="1:34" ht="10.15" customHeight="1" x14ac:dyDescent="0.3">
      <c r="A147" s="81"/>
      <c r="B147" s="82"/>
      <c r="C147" s="81"/>
      <c r="D147" s="82"/>
      <c r="I147" s="82"/>
      <c r="R147" s="372"/>
      <c r="S147" s="434"/>
      <c r="T147" s="437"/>
      <c r="U147" s="472"/>
      <c r="V147" s="440"/>
      <c r="W147" s="466"/>
      <c r="X147" s="366"/>
      <c r="Y147" s="178"/>
      <c r="AA147" s="82"/>
      <c r="AB147" s="81"/>
      <c r="AC147" s="82"/>
      <c r="AH147" s="358"/>
    </row>
    <row r="148" spans="1:34" ht="10.15" customHeight="1" x14ac:dyDescent="0.3">
      <c r="A148" s="81"/>
      <c r="B148" s="82"/>
      <c r="C148" s="81"/>
      <c r="D148" s="82"/>
      <c r="I148" s="82"/>
      <c r="R148" s="372"/>
      <c r="S148" s="434"/>
      <c r="T148" s="437"/>
      <c r="U148" s="472"/>
      <c r="V148" s="440"/>
      <c r="W148" s="466"/>
      <c r="X148" s="366"/>
      <c r="Y148" s="178"/>
      <c r="AA148" s="82"/>
      <c r="AB148" s="81"/>
      <c r="AC148" s="82"/>
      <c r="AH148" s="358"/>
    </row>
    <row r="149" spans="1:34" ht="10.15" customHeight="1" x14ac:dyDescent="0.3">
      <c r="A149" s="81"/>
      <c r="B149" s="82"/>
      <c r="C149" s="81"/>
      <c r="D149" s="82"/>
      <c r="I149" s="82"/>
      <c r="R149" s="372"/>
      <c r="S149" s="434"/>
      <c r="T149" s="437"/>
      <c r="U149" s="472"/>
      <c r="V149" s="440"/>
      <c r="W149" s="466"/>
      <c r="X149" s="366"/>
      <c r="Y149" s="178"/>
      <c r="AA149" s="82"/>
      <c r="AB149" s="81"/>
      <c r="AC149" s="82"/>
      <c r="AH149" s="358"/>
    </row>
    <row r="150" spans="1:34" ht="10.15" customHeight="1" x14ac:dyDescent="0.3">
      <c r="A150" s="81"/>
      <c r="B150" s="82"/>
      <c r="C150" s="81"/>
      <c r="D150" s="82"/>
      <c r="I150" s="82"/>
      <c r="R150" s="372"/>
      <c r="S150" s="434"/>
      <c r="T150" s="437"/>
      <c r="U150" s="472"/>
      <c r="V150" s="440"/>
      <c r="W150" s="466"/>
      <c r="X150" s="366"/>
      <c r="Y150" s="178"/>
      <c r="AA150" s="82"/>
      <c r="AB150" s="81"/>
      <c r="AC150" s="82"/>
      <c r="AH150" s="358"/>
    </row>
    <row r="151" spans="1:34" ht="10.15" customHeight="1" x14ac:dyDescent="0.3">
      <c r="A151" s="81"/>
      <c r="B151" s="82"/>
      <c r="C151" s="81"/>
      <c r="D151" s="82"/>
      <c r="I151" s="82"/>
      <c r="R151" s="372"/>
      <c r="S151" s="434"/>
      <c r="T151" s="437"/>
      <c r="U151" s="472"/>
      <c r="V151" s="440"/>
      <c r="W151" s="466"/>
      <c r="X151" s="366"/>
      <c r="Y151" s="178"/>
      <c r="AA151" s="82"/>
      <c r="AB151" s="81"/>
      <c r="AC151" s="82"/>
      <c r="AH151" s="358"/>
    </row>
    <row r="152" spans="1:34" ht="10.15" customHeight="1" x14ac:dyDescent="0.3">
      <c r="A152" s="81"/>
      <c r="B152" s="82"/>
      <c r="C152" s="81"/>
      <c r="D152" s="82"/>
      <c r="I152" s="82"/>
      <c r="R152" s="372"/>
      <c r="S152" s="434"/>
      <c r="T152" s="437"/>
      <c r="U152" s="472"/>
      <c r="V152" s="440"/>
      <c r="W152" s="466"/>
      <c r="X152" s="366"/>
      <c r="Y152" s="178"/>
      <c r="AA152" s="82"/>
      <c r="AB152" s="81"/>
      <c r="AC152" s="82"/>
      <c r="AH152" s="358"/>
    </row>
    <row r="153" spans="1:34" ht="10.15" customHeight="1" x14ac:dyDescent="0.3">
      <c r="A153" s="81"/>
      <c r="B153" s="82"/>
      <c r="C153" s="81"/>
      <c r="D153" s="82"/>
      <c r="I153" s="82"/>
      <c r="R153" s="372"/>
      <c r="S153" s="434"/>
      <c r="T153" s="437"/>
      <c r="U153" s="472"/>
      <c r="V153" s="440"/>
      <c r="W153" s="466"/>
      <c r="X153" s="366"/>
      <c r="Y153" s="178"/>
      <c r="AA153" s="82"/>
      <c r="AB153" s="81"/>
      <c r="AC153" s="82"/>
      <c r="AH153" s="358"/>
    </row>
    <row r="154" spans="1:34" ht="10.15" customHeight="1" x14ac:dyDescent="0.3">
      <c r="A154" s="81"/>
      <c r="B154" s="82"/>
      <c r="C154" s="81"/>
      <c r="D154" s="82"/>
      <c r="I154" s="82"/>
      <c r="R154" s="372"/>
      <c r="S154" s="434"/>
      <c r="T154" s="437"/>
      <c r="U154" s="472"/>
      <c r="V154" s="440"/>
      <c r="W154" s="466"/>
      <c r="X154" s="366"/>
      <c r="Y154" s="178"/>
      <c r="AA154" s="82"/>
      <c r="AB154" s="81"/>
      <c r="AC154" s="82"/>
      <c r="AH154" s="358"/>
    </row>
    <row r="155" spans="1:34" ht="10.15" customHeight="1" x14ac:dyDescent="0.3">
      <c r="A155" s="81"/>
      <c r="B155" s="82"/>
      <c r="C155" s="81"/>
      <c r="D155" s="82"/>
      <c r="I155" s="82"/>
      <c r="R155" s="372"/>
      <c r="S155" s="434"/>
      <c r="T155" s="437"/>
      <c r="U155" s="472"/>
      <c r="V155" s="440"/>
      <c r="W155" s="466"/>
      <c r="X155" s="366"/>
      <c r="Y155" s="178"/>
      <c r="AA155" s="82"/>
      <c r="AB155" s="81"/>
      <c r="AC155" s="82"/>
      <c r="AH155" s="358"/>
    </row>
    <row r="156" spans="1:34" ht="10.15" customHeight="1" x14ac:dyDescent="0.3">
      <c r="A156" s="81"/>
      <c r="B156" s="82"/>
      <c r="C156" s="81"/>
      <c r="D156" s="82"/>
      <c r="I156" s="82"/>
      <c r="R156" s="372"/>
      <c r="S156" s="434"/>
      <c r="T156" s="437"/>
      <c r="U156" s="472"/>
      <c r="V156" s="440"/>
      <c r="W156" s="466"/>
      <c r="X156" s="366"/>
      <c r="Y156" s="178"/>
      <c r="AA156" s="82"/>
      <c r="AB156" s="81"/>
      <c r="AC156" s="82"/>
      <c r="AH156" s="358"/>
    </row>
    <row r="157" spans="1:34" ht="10.15" customHeight="1" x14ac:dyDescent="0.3">
      <c r="A157" s="81"/>
      <c r="B157" s="82"/>
      <c r="C157" s="81"/>
      <c r="D157" s="82"/>
      <c r="I157" s="82"/>
      <c r="R157" s="372"/>
      <c r="S157" s="434"/>
      <c r="T157" s="437"/>
      <c r="U157" s="472"/>
      <c r="V157" s="440"/>
      <c r="W157" s="466"/>
      <c r="X157" s="366"/>
      <c r="Y157" s="178"/>
      <c r="AA157" s="82"/>
      <c r="AB157" s="81"/>
      <c r="AC157" s="82"/>
      <c r="AH157" s="358"/>
    </row>
    <row r="158" spans="1:34" ht="10.15" customHeight="1" x14ac:dyDescent="0.3">
      <c r="A158" s="81"/>
      <c r="B158" s="82"/>
      <c r="C158" s="81"/>
      <c r="D158" s="82"/>
      <c r="I158" s="82"/>
      <c r="R158" s="372"/>
      <c r="S158" s="434"/>
      <c r="T158" s="437"/>
      <c r="U158" s="472"/>
      <c r="V158" s="440"/>
      <c r="W158" s="466"/>
      <c r="X158" s="366"/>
      <c r="Y158" s="178"/>
      <c r="AA158" s="82"/>
      <c r="AB158" s="81"/>
      <c r="AC158" s="82"/>
      <c r="AH158" s="358"/>
    </row>
    <row r="159" spans="1:34" ht="10.15" customHeight="1" x14ac:dyDescent="0.3">
      <c r="A159" s="81"/>
      <c r="B159" s="82"/>
      <c r="C159" s="81"/>
      <c r="D159" s="82"/>
      <c r="I159" s="82"/>
      <c r="R159" s="372"/>
      <c r="S159" s="434"/>
      <c r="T159" s="437"/>
      <c r="U159" s="472"/>
      <c r="V159" s="440"/>
      <c r="W159" s="466"/>
      <c r="X159" s="366"/>
      <c r="Y159" s="178"/>
      <c r="AA159" s="82"/>
      <c r="AB159" s="81"/>
      <c r="AC159" s="82"/>
      <c r="AH159" s="358"/>
    </row>
    <row r="160" spans="1:34" ht="10.15" customHeight="1" x14ac:dyDescent="0.3">
      <c r="A160" s="81"/>
      <c r="B160" s="82"/>
      <c r="C160" s="81"/>
      <c r="D160" s="82"/>
      <c r="I160" s="82"/>
      <c r="R160" s="372"/>
      <c r="S160" s="434"/>
      <c r="T160" s="437"/>
      <c r="U160" s="472"/>
      <c r="V160" s="440"/>
      <c r="W160" s="466"/>
      <c r="X160" s="366"/>
      <c r="Y160" s="178"/>
      <c r="AA160" s="82"/>
      <c r="AB160" s="81"/>
      <c r="AC160" s="82"/>
      <c r="AH160" s="358"/>
    </row>
    <row r="161" spans="1:34" ht="10.15" customHeight="1" x14ac:dyDescent="0.3">
      <c r="A161" s="81"/>
      <c r="B161" s="82"/>
      <c r="C161" s="81"/>
      <c r="D161" s="82"/>
      <c r="I161" s="82"/>
      <c r="R161" s="372"/>
      <c r="S161" s="434"/>
      <c r="T161" s="437"/>
      <c r="U161" s="472"/>
      <c r="V161" s="440"/>
      <c r="W161" s="466"/>
      <c r="X161" s="366"/>
      <c r="Y161" s="178"/>
      <c r="AA161" s="82"/>
      <c r="AB161" s="81"/>
      <c r="AC161" s="82"/>
      <c r="AH161" s="358"/>
    </row>
    <row r="162" spans="1:34" ht="10.15" customHeight="1" thickBot="1" x14ac:dyDescent="0.35">
      <c r="A162" s="81"/>
      <c r="B162" s="82"/>
      <c r="C162" s="81"/>
      <c r="D162" s="82"/>
      <c r="I162" s="82"/>
      <c r="J162" s="81"/>
      <c r="K162" s="82"/>
      <c r="L162" s="81"/>
      <c r="M162" s="82"/>
      <c r="R162" s="372"/>
      <c r="S162" s="434"/>
      <c r="T162" s="437"/>
      <c r="U162" s="472"/>
      <c r="V162" s="440"/>
      <c r="W162" s="466"/>
      <c r="X162" s="366"/>
      <c r="Y162" s="178"/>
      <c r="AA162" s="82"/>
      <c r="AB162" s="81"/>
      <c r="AC162" s="82"/>
      <c r="AH162" s="359"/>
    </row>
    <row r="163" spans="1:34" ht="10.15" customHeight="1" x14ac:dyDescent="0.3">
      <c r="A163" s="81"/>
      <c r="B163" s="82"/>
      <c r="C163" s="81"/>
      <c r="D163" s="82"/>
      <c r="J163" s="81"/>
      <c r="K163" s="82"/>
      <c r="L163" s="81"/>
      <c r="M163" s="82"/>
      <c r="R163" s="372"/>
      <c r="S163" s="434"/>
      <c r="T163" s="437"/>
      <c r="U163" s="472"/>
      <c r="V163" s="440"/>
      <c r="W163" s="466"/>
      <c r="X163" s="366"/>
      <c r="Y163" s="178"/>
      <c r="AA163" s="82"/>
      <c r="AB163" s="81"/>
      <c r="AC163" s="82"/>
    </row>
    <row r="164" spans="1:34" ht="10.15" customHeight="1" x14ac:dyDescent="0.3">
      <c r="A164" s="81"/>
      <c r="B164" s="82"/>
      <c r="C164" s="81"/>
      <c r="D164" s="82"/>
      <c r="J164" s="81"/>
      <c r="K164" s="82"/>
      <c r="L164" s="81"/>
      <c r="M164" s="82"/>
      <c r="R164" s="372"/>
      <c r="S164" s="434"/>
      <c r="T164" s="437"/>
      <c r="U164" s="472"/>
      <c r="V164" s="440"/>
      <c r="W164" s="466"/>
      <c r="X164" s="366"/>
      <c r="Y164" s="178"/>
      <c r="AA164" s="82"/>
      <c r="AB164" s="81"/>
      <c r="AC164" s="82"/>
    </row>
    <row r="165" spans="1:34" ht="10.15" customHeight="1" x14ac:dyDescent="0.3">
      <c r="A165" s="81"/>
      <c r="B165" s="82"/>
      <c r="C165" s="81"/>
      <c r="D165" s="82"/>
      <c r="J165" s="81"/>
      <c r="K165" s="82"/>
      <c r="L165" s="81"/>
      <c r="M165" s="82"/>
      <c r="R165" s="372"/>
      <c r="S165" s="434"/>
      <c r="T165" s="437"/>
      <c r="U165" s="472"/>
      <c r="V165" s="440"/>
      <c r="W165" s="466"/>
      <c r="X165" s="366"/>
      <c r="Y165" s="178"/>
      <c r="AA165" s="82"/>
      <c r="AB165" s="81"/>
      <c r="AC165" s="82"/>
    </row>
    <row r="166" spans="1:34" ht="10.15" customHeight="1" x14ac:dyDescent="0.3">
      <c r="A166" s="81"/>
      <c r="B166" s="82"/>
      <c r="C166" s="81"/>
      <c r="D166" s="82"/>
      <c r="J166" s="81"/>
      <c r="K166" s="82"/>
      <c r="L166" s="81"/>
      <c r="M166" s="82"/>
      <c r="R166" s="372"/>
      <c r="S166" s="434"/>
      <c r="T166" s="437"/>
      <c r="U166" s="472"/>
      <c r="V166" s="440"/>
      <c r="W166" s="466"/>
      <c r="X166" s="366"/>
      <c r="Y166" s="178"/>
      <c r="AA166" s="82"/>
      <c r="AB166" s="81"/>
      <c r="AC166" s="82"/>
    </row>
    <row r="167" spans="1:34" ht="10.15" customHeight="1" x14ac:dyDescent="0.3">
      <c r="A167" s="81"/>
      <c r="B167" s="82"/>
      <c r="C167" s="81"/>
      <c r="D167" s="82"/>
      <c r="J167" s="81"/>
      <c r="K167" s="82"/>
      <c r="L167" s="81"/>
      <c r="M167" s="82"/>
      <c r="R167" s="372"/>
      <c r="S167" s="434"/>
      <c r="T167" s="437"/>
      <c r="U167" s="472"/>
      <c r="V167" s="440"/>
      <c r="W167" s="466"/>
      <c r="X167" s="366"/>
      <c r="Y167" s="178"/>
      <c r="AA167" s="82"/>
      <c r="AB167" s="81"/>
      <c r="AC167" s="82"/>
    </row>
    <row r="168" spans="1:34" ht="10.15" customHeight="1" x14ac:dyDescent="0.3">
      <c r="A168" s="81"/>
      <c r="B168" s="82"/>
      <c r="C168" s="81"/>
      <c r="D168" s="82"/>
      <c r="J168" s="81"/>
      <c r="K168" s="82"/>
      <c r="L168" s="81"/>
      <c r="M168" s="82"/>
      <c r="R168" s="372"/>
      <c r="S168" s="434"/>
      <c r="T168" s="437"/>
      <c r="U168" s="472"/>
      <c r="V168" s="440"/>
      <c r="W168" s="466"/>
      <c r="X168" s="366"/>
      <c r="Y168" s="178"/>
      <c r="AA168" s="82"/>
      <c r="AB168" s="81"/>
      <c r="AC168" s="82"/>
    </row>
    <row r="169" spans="1:34" ht="10.15" customHeight="1" x14ac:dyDescent="0.3">
      <c r="A169" s="81"/>
      <c r="B169" s="82"/>
      <c r="C169" s="81"/>
      <c r="D169" s="82"/>
      <c r="J169" s="81"/>
      <c r="K169" s="82"/>
      <c r="L169" s="81"/>
      <c r="M169" s="82"/>
      <c r="R169" s="372"/>
      <c r="S169" s="434"/>
      <c r="T169" s="437"/>
      <c r="U169" s="472"/>
      <c r="V169" s="440"/>
      <c r="W169" s="466"/>
      <c r="X169" s="366"/>
      <c r="Y169" s="178"/>
      <c r="AA169" s="82"/>
      <c r="AB169" s="81"/>
      <c r="AC169" s="82"/>
    </row>
    <row r="170" spans="1:34" ht="10.15" customHeight="1" thickBot="1" x14ac:dyDescent="0.35">
      <c r="A170" s="81"/>
      <c r="B170" s="82"/>
      <c r="C170" s="81"/>
      <c r="D170" s="82"/>
      <c r="J170" s="81"/>
      <c r="K170" s="82"/>
      <c r="L170" s="81"/>
      <c r="M170" s="82"/>
      <c r="R170" s="373"/>
      <c r="S170" s="435"/>
      <c r="T170" s="438"/>
      <c r="U170" s="473"/>
      <c r="V170" s="474"/>
      <c r="W170" s="467"/>
      <c r="X170" s="367"/>
      <c r="Y170" s="179"/>
      <c r="AA170" s="82"/>
      <c r="AB170" s="81"/>
      <c r="AC170" s="82"/>
    </row>
    <row r="171" spans="1:34" ht="10.15" customHeight="1" x14ac:dyDescent="0.3">
      <c r="A171" s="81"/>
      <c r="B171" s="82"/>
      <c r="C171" s="81"/>
      <c r="D171" s="82"/>
      <c r="J171" s="81"/>
      <c r="K171" s="82"/>
      <c r="L171" s="81"/>
      <c r="M171" s="82"/>
      <c r="AA171" s="82"/>
      <c r="AB171" s="81"/>
      <c r="AC171" s="82"/>
    </row>
    <row r="172" spans="1:34" ht="10.15" customHeight="1" x14ac:dyDescent="0.3">
      <c r="A172" s="81"/>
      <c r="B172" s="82"/>
      <c r="C172" s="81"/>
      <c r="D172" s="82"/>
      <c r="J172" s="81"/>
      <c r="K172" s="82"/>
      <c r="L172" s="81"/>
      <c r="M172" s="82"/>
      <c r="AA172" s="82"/>
      <c r="AB172" s="81"/>
      <c r="AC172" s="82"/>
    </row>
    <row r="173" spans="1:34" ht="10.15" customHeight="1" x14ac:dyDescent="0.3">
      <c r="A173" s="81"/>
      <c r="B173" s="82"/>
      <c r="C173" s="81"/>
      <c r="D173" s="82"/>
      <c r="J173" s="81"/>
      <c r="K173" s="82"/>
      <c r="L173" s="81"/>
      <c r="M173" s="82"/>
      <c r="AA173" s="82"/>
      <c r="AB173" s="81"/>
      <c r="AC173" s="82"/>
    </row>
    <row r="174" spans="1:34" ht="10.15" customHeight="1" x14ac:dyDescent="0.3">
      <c r="A174" s="81"/>
      <c r="B174" s="82"/>
      <c r="C174" s="81"/>
      <c r="D174" s="82"/>
      <c r="J174" s="81"/>
      <c r="K174" s="82"/>
      <c r="L174" s="81"/>
      <c r="M174" s="82"/>
      <c r="AA174" s="82"/>
      <c r="AB174" s="81"/>
      <c r="AC174" s="82"/>
    </row>
    <row r="175" spans="1:34" ht="10.15" customHeight="1" x14ac:dyDescent="0.3">
      <c r="A175" s="81"/>
      <c r="B175" s="82"/>
      <c r="C175" s="81"/>
      <c r="D175" s="82"/>
      <c r="J175" s="81"/>
      <c r="K175" s="82"/>
      <c r="L175" s="81"/>
      <c r="M175" s="82"/>
      <c r="AA175" s="82"/>
      <c r="AB175" s="81"/>
      <c r="AC175" s="82"/>
    </row>
    <row r="176" spans="1:34" ht="9.75" customHeight="1" x14ac:dyDescent="0.3">
      <c r="A176" s="81"/>
      <c r="B176" s="82"/>
      <c r="C176" s="81"/>
      <c r="D176" s="82"/>
      <c r="J176" s="81"/>
      <c r="K176" s="82"/>
      <c r="L176" s="81"/>
      <c r="M176" s="82"/>
    </row>
    <row r="177" spans="1:13" ht="10.15" customHeight="1" x14ac:dyDescent="0.3">
      <c r="A177" s="81"/>
      <c r="B177" s="82"/>
      <c r="C177" s="81"/>
      <c r="D177" s="82"/>
      <c r="J177" s="81"/>
      <c r="K177" s="82"/>
      <c r="L177" s="81"/>
      <c r="M177" s="82"/>
    </row>
    <row r="178" spans="1:13" ht="10.15" customHeight="1" x14ac:dyDescent="0.3">
      <c r="A178" s="81"/>
      <c r="B178" s="82"/>
      <c r="C178" s="81"/>
      <c r="D178" s="82"/>
      <c r="J178" s="81"/>
      <c r="K178" s="82"/>
      <c r="L178" s="81"/>
      <c r="M178" s="82"/>
    </row>
    <row r="179" spans="1:13" ht="10.15" customHeight="1" x14ac:dyDescent="0.3">
      <c r="A179" s="81"/>
      <c r="B179" s="82"/>
      <c r="C179" s="81"/>
      <c r="D179" s="82"/>
      <c r="J179" s="81"/>
      <c r="K179" s="82"/>
      <c r="L179" s="81"/>
      <c r="M179" s="82"/>
    </row>
    <row r="180" spans="1:13" ht="10.15" customHeight="1" x14ac:dyDescent="0.3">
      <c r="A180" s="81"/>
      <c r="B180" s="82"/>
      <c r="C180" s="81"/>
      <c r="D180" s="82"/>
      <c r="J180" s="81"/>
      <c r="K180" s="82"/>
      <c r="L180" s="81"/>
      <c r="M180" s="82"/>
    </row>
    <row r="181" spans="1:13" ht="10.15" customHeight="1" x14ac:dyDescent="0.3">
      <c r="A181" s="81"/>
      <c r="B181" s="82"/>
      <c r="C181" s="81"/>
      <c r="D181" s="82"/>
      <c r="J181" s="81"/>
      <c r="K181" s="82"/>
      <c r="L181" s="81"/>
      <c r="M181" s="82"/>
    </row>
    <row r="182" spans="1:13" ht="10.15" customHeight="1" x14ac:dyDescent="0.3">
      <c r="A182" s="81"/>
      <c r="B182" s="82"/>
      <c r="C182" s="81"/>
      <c r="D182" s="82"/>
      <c r="J182" s="81"/>
      <c r="K182" s="82"/>
      <c r="L182" s="81"/>
      <c r="M182" s="82"/>
    </row>
    <row r="183" spans="1:13" ht="10.15" customHeight="1" x14ac:dyDescent="0.3">
      <c r="A183" s="81"/>
      <c r="B183" s="82"/>
      <c r="C183" s="81"/>
      <c r="D183" s="82"/>
      <c r="J183" s="81"/>
      <c r="K183" s="82"/>
      <c r="L183" s="81"/>
      <c r="M183" s="82"/>
    </row>
    <row r="184" spans="1:13" ht="10.15" customHeight="1" x14ac:dyDescent="0.3">
      <c r="A184" s="81"/>
      <c r="B184" s="82"/>
      <c r="C184" s="81"/>
      <c r="D184" s="82"/>
      <c r="J184" s="81"/>
      <c r="K184" s="82"/>
      <c r="L184" s="81"/>
      <c r="M184" s="82"/>
    </row>
    <row r="185" spans="1:13" ht="10.15" customHeight="1" x14ac:dyDescent="0.3">
      <c r="A185" s="81"/>
      <c r="B185" s="82"/>
      <c r="C185" s="81"/>
      <c r="D185" s="82"/>
      <c r="J185" s="81"/>
      <c r="K185" s="82"/>
      <c r="L185" s="81"/>
      <c r="M185" s="82"/>
    </row>
    <row r="186" spans="1:13" ht="10.15" customHeight="1" x14ac:dyDescent="0.3">
      <c r="A186" s="81"/>
      <c r="B186" s="82"/>
      <c r="C186" s="81"/>
      <c r="D186" s="82"/>
      <c r="J186" s="81"/>
      <c r="K186" s="82"/>
      <c r="L186" s="81"/>
      <c r="M186" s="82"/>
    </row>
    <row r="187" spans="1:13" ht="10.15" customHeight="1" x14ac:dyDescent="0.3">
      <c r="A187" s="81"/>
      <c r="B187" s="82"/>
      <c r="C187" s="81"/>
      <c r="D187" s="82"/>
      <c r="J187" s="81"/>
      <c r="K187" s="82"/>
      <c r="L187" s="81"/>
      <c r="M187" s="82"/>
    </row>
    <row r="188" spans="1:13" ht="10.15" customHeight="1" x14ac:dyDescent="0.3">
      <c r="A188" s="81"/>
      <c r="B188" s="82"/>
      <c r="C188" s="81"/>
      <c r="D188" s="82"/>
      <c r="J188" s="81"/>
      <c r="K188" s="82"/>
      <c r="L188" s="81"/>
      <c r="M188" s="82"/>
    </row>
    <row r="189" spans="1:13" ht="10.15" customHeight="1" x14ac:dyDescent="0.3">
      <c r="A189" s="81"/>
      <c r="B189" s="82"/>
      <c r="C189" s="81"/>
      <c r="D189" s="82"/>
      <c r="J189" s="81"/>
      <c r="K189" s="82"/>
      <c r="L189" s="81"/>
      <c r="M189" s="82"/>
    </row>
    <row r="190" spans="1:13" ht="10.15" customHeight="1" x14ac:dyDescent="0.3">
      <c r="A190" s="81"/>
      <c r="B190" s="82"/>
      <c r="C190" s="81"/>
      <c r="D190" s="82"/>
    </row>
    <row r="191" spans="1:13" ht="10.15" customHeight="1" x14ac:dyDescent="0.3">
      <c r="A191" s="81"/>
      <c r="B191" s="82"/>
      <c r="C191" s="81"/>
      <c r="D191" s="82"/>
    </row>
    <row r="192" spans="1:13" ht="10.15" customHeight="1" x14ac:dyDescent="0.3">
      <c r="A192" s="81"/>
      <c r="B192" s="82"/>
      <c r="C192" s="81"/>
      <c r="D192" s="82"/>
    </row>
    <row r="193" spans="2:4" ht="10.15" customHeight="1" x14ac:dyDescent="0.3">
      <c r="B193" s="68"/>
      <c r="D193" s="68"/>
    </row>
    <row r="194" spans="2:4" ht="10.15" customHeight="1" x14ac:dyDescent="0.3"/>
    <row r="195" spans="2:4" ht="10.15" customHeight="1" x14ac:dyDescent="0.3"/>
    <row r="196" spans="2:4" ht="10.15" customHeight="1" x14ac:dyDescent="0.3"/>
    <row r="197" spans="2:4" ht="10.15" customHeight="1" x14ac:dyDescent="0.3"/>
    <row r="198" spans="2:4" ht="10.15" customHeight="1" x14ac:dyDescent="0.3"/>
    <row r="199" spans="2:4" ht="10.15" customHeight="1" x14ac:dyDescent="0.3"/>
  </sheetData>
  <mergeCells count="307">
    <mergeCell ref="E111:H111"/>
    <mergeCell ref="E112:H114"/>
    <mergeCell ref="N111:Q111"/>
    <mergeCell ref="N112:Q114"/>
    <mergeCell ref="N95:Q95"/>
    <mergeCell ref="N96:Q100"/>
    <mergeCell ref="L75:L79"/>
    <mergeCell ref="M80:M84"/>
    <mergeCell ref="K80:K84"/>
    <mergeCell ref="L80:L84"/>
    <mergeCell ref="N76:N84"/>
    <mergeCell ref="N89:N94"/>
    <mergeCell ref="O89:O94"/>
    <mergeCell ref="P89:P94"/>
    <mergeCell ref="Q89:Q94"/>
    <mergeCell ref="G102:G110"/>
    <mergeCell ref="H102:H110"/>
    <mergeCell ref="K101:K105"/>
    <mergeCell ref="L95:L100"/>
    <mergeCell ref="K75:K79"/>
    <mergeCell ref="M111:M114"/>
    <mergeCell ref="N16:N30"/>
    <mergeCell ref="O16:Q30"/>
    <mergeCell ref="E31:H31"/>
    <mergeCell ref="E32:H34"/>
    <mergeCell ref="N31:Q31"/>
    <mergeCell ref="N32:Q34"/>
    <mergeCell ref="P54:P58"/>
    <mergeCell ref="J31:J34"/>
    <mergeCell ref="K31:K34"/>
    <mergeCell ref="L31:L34"/>
    <mergeCell ref="M31:M34"/>
    <mergeCell ref="J35:J46"/>
    <mergeCell ref="K35:K46"/>
    <mergeCell ref="L35:L46"/>
    <mergeCell ref="M35:M46"/>
    <mergeCell ref="N35:Q35"/>
    <mergeCell ref="N36:N46"/>
    <mergeCell ref="O36:Q46"/>
    <mergeCell ref="N47:Q47"/>
    <mergeCell ref="N48:Q48"/>
    <mergeCell ref="L49:L53"/>
    <mergeCell ref="M54:M58"/>
    <mergeCell ref="O54:O58"/>
    <mergeCell ref="N49:Q49"/>
    <mergeCell ref="AD3:AG14"/>
    <mergeCell ref="Z3:Z14"/>
    <mergeCell ref="AA3:AA14"/>
    <mergeCell ref="AB3:AB14"/>
    <mergeCell ref="AC3:AC14"/>
    <mergeCell ref="AD64:AG74"/>
    <mergeCell ref="Z15:Z62"/>
    <mergeCell ref="AA15:AA62"/>
    <mergeCell ref="AB15:AB62"/>
    <mergeCell ref="AC15:AC62"/>
    <mergeCell ref="AD15:AD62"/>
    <mergeCell ref="AE15:AE62"/>
    <mergeCell ref="AF15:AF62"/>
    <mergeCell ref="AG15:AG62"/>
    <mergeCell ref="Z63:Z74"/>
    <mergeCell ref="AD63:AG63"/>
    <mergeCell ref="AA63:AA74"/>
    <mergeCell ref="AB63:AB74"/>
    <mergeCell ref="AC63:AC74"/>
    <mergeCell ref="A3:A14"/>
    <mergeCell ref="B3:B14"/>
    <mergeCell ref="C3:C14"/>
    <mergeCell ref="D3:D14"/>
    <mergeCell ref="E3:H14"/>
    <mergeCell ref="A59:A62"/>
    <mergeCell ref="B59:B62"/>
    <mergeCell ref="C59:C62"/>
    <mergeCell ref="D59:D62"/>
    <mergeCell ref="H21:H30"/>
    <mergeCell ref="D21:D30"/>
    <mergeCell ref="E15:H15"/>
    <mergeCell ref="E16:H20"/>
    <mergeCell ref="C31:C34"/>
    <mergeCell ref="D31:D34"/>
    <mergeCell ref="C35:C46"/>
    <mergeCell ref="C49:C53"/>
    <mergeCell ref="D49:D53"/>
    <mergeCell ref="C54:C58"/>
    <mergeCell ref="D54:D58"/>
    <mergeCell ref="Z75:Z122"/>
    <mergeCell ref="AA75:AA122"/>
    <mergeCell ref="AB75:AB122"/>
    <mergeCell ref="AC75:AC122"/>
    <mergeCell ref="W135:W170"/>
    <mergeCell ref="U123:U134"/>
    <mergeCell ref="U135:U170"/>
    <mergeCell ref="V135:V170"/>
    <mergeCell ref="V123:V134"/>
    <mergeCell ref="U95:U106"/>
    <mergeCell ref="W95:W106"/>
    <mergeCell ref="Y1:Y170"/>
    <mergeCell ref="L120:L133"/>
    <mergeCell ref="J63:J74"/>
    <mergeCell ref="X96:X106"/>
    <mergeCell ref="M63:M74"/>
    <mergeCell ref="N63:Q63"/>
    <mergeCell ref="N64:Q74"/>
    <mergeCell ref="M75:M79"/>
    <mergeCell ref="N75:Q75"/>
    <mergeCell ref="O76:O79"/>
    <mergeCell ref="Q76:Q79"/>
    <mergeCell ref="M95:M100"/>
    <mergeCell ref="M101:M105"/>
    <mergeCell ref="M115:M119"/>
    <mergeCell ref="O106:O110"/>
    <mergeCell ref="Q106:Q110"/>
    <mergeCell ref="M120:M133"/>
    <mergeCell ref="O120:O133"/>
    <mergeCell ref="M106:M110"/>
    <mergeCell ref="N101:Q101"/>
    <mergeCell ref="L115:L119"/>
    <mergeCell ref="N115:Q115"/>
    <mergeCell ref="P106:P110"/>
    <mergeCell ref="N116:N133"/>
    <mergeCell ref="Q102:Q105"/>
    <mergeCell ref="S135:S170"/>
    <mergeCell ref="T135:T170"/>
    <mergeCell ref="V95:V106"/>
    <mergeCell ref="P80:P84"/>
    <mergeCell ref="S95:S106"/>
    <mergeCell ref="T95:T106"/>
    <mergeCell ref="W123:W134"/>
    <mergeCell ref="T123:T134"/>
    <mergeCell ref="Q54:Q58"/>
    <mergeCell ref="N59:Q62"/>
    <mergeCell ref="N50:N58"/>
    <mergeCell ref="O50:O53"/>
    <mergeCell ref="P50:P53"/>
    <mergeCell ref="Q50:Q53"/>
    <mergeCell ref="N102:N110"/>
    <mergeCell ref="O116:O119"/>
    <mergeCell ref="P116:P133"/>
    <mergeCell ref="Q116:Q133"/>
    <mergeCell ref="S123:S134"/>
    <mergeCell ref="B130:B133"/>
    <mergeCell ref="A115:A119"/>
    <mergeCell ref="M49:M53"/>
    <mergeCell ref="L111:L114"/>
    <mergeCell ref="A125:A129"/>
    <mergeCell ref="B125:B129"/>
    <mergeCell ref="C125:C129"/>
    <mergeCell ref="D125:D129"/>
    <mergeCell ref="F125:F129"/>
    <mergeCell ref="G125:G129"/>
    <mergeCell ref="H125:H129"/>
    <mergeCell ref="C115:C119"/>
    <mergeCell ref="D115:D119"/>
    <mergeCell ref="K106:K110"/>
    <mergeCell ref="L106:L110"/>
    <mergeCell ref="C120:C124"/>
    <mergeCell ref="L101:L105"/>
    <mergeCell ref="K95:K100"/>
    <mergeCell ref="J95:J100"/>
    <mergeCell ref="A95:A100"/>
    <mergeCell ref="B95:B100"/>
    <mergeCell ref="A75:A94"/>
    <mergeCell ref="B75:B94"/>
    <mergeCell ref="B115:B119"/>
    <mergeCell ref="A130:A133"/>
    <mergeCell ref="J115:J119"/>
    <mergeCell ref="H116:H119"/>
    <mergeCell ref="D120:D124"/>
    <mergeCell ref="F120:F124"/>
    <mergeCell ref="G120:G124"/>
    <mergeCell ref="A63:A74"/>
    <mergeCell ref="B63:B74"/>
    <mergeCell ref="C63:C74"/>
    <mergeCell ref="D63:D74"/>
    <mergeCell ref="C111:C114"/>
    <mergeCell ref="D111:D114"/>
    <mergeCell ref="A111:A114"/>
    <mergeCell ref="B111:B114"/>
    <mergeCell ref="C75:C94"/>
    <mergeCell ref="D75:D94"/>
    <mergeCell ref="E64:H74"/>
    <mergeCell ref="A120:A124"/>
    <mergeCell ref="B120:B124"/>
    <mergeCell ref="E115:H115"/>
    <mergeCell ref="E116:E129"/>
    <mergeCell ref="F116:F119"/>
    <mergeCell ref="G116:G119"/>
    <mergeCell ref="A101:A110"/>
    <mergeCell ref="E63:H63"/>
    <mergeCell ref="A54:A58"/>
    <mergeCell ref="B54:B58"/>
    <mergeCell ref="F50:F53"/>
    <mergeCell ref="G50:G53"/>
    <mergeCell ref="H50:H53"/>
    <mergeCell ref="A49:A53"/>
    <mergeCell ref="B49:B53"/>
    <mergeCell ref="C101:C110"/>
    <mergeCell ref="D101:D110"/>
    <mergeCell ref="E75:H75"/>
    <mergeCell ref="E76:E94"/>
    <mergeCell ref="F76:F94"/>
    <mergeCell ref="G76:G94"/>
    <mergeCell ref="B101:B110"/>
    <mergeCell ref="H76:H94"/>
    <mergeCell ref="E101:H101"/>
    <mergeCell ref="E102:E110"/>
    <mergeCell ref="F102:F110"/>
    <mergeCell ref="F54:F58"/>
    <mergeCell ref="G54:G58"/>
    <mergeCell ref="H54:H58"/>
    <mergeCell ref="E95:H95"/>
    <mergeCell ref="E96:H100"/>
    <mergeCell ref="AH1:AH162"/>
    <mergeCell ref="A1:H1"/>
    <mergeCell ref="J1:Q1"/>
    <mergeCell ref="S1:X1"/>
    <mergeCell ref="Z1:AG1"/>
    <mergeCell ref="E59:H62"/>
    <mergeCell ref="J54:J58"/>
    <mergeCell ref="K54:K58"/>
    <mergeCell ref="L54:L58"/>
    <mergeCell ref="X136:X170"/>
    <mergeCell ref="X124:X134"/>
    <mergeCell ref="R1:R170"/>
    <mergeCell ref="N3:Q14"/>
    <mergeCell ref="J106:J110"/>
    <mergeCell ref="I1:I133"/>
    <mergeCell ref="J111:J114"/>
    <mergeCell ref="C95:C100"/>
    <mergeCell ref="D95:D100"/>
    <mergeCell ref="C130:C133"/>
    <mergeCell ref="D130:D133"/>
    <mergeCell ref="H36:H46"/>
    <mergeCell ref="E130:H133"/>
    <mergeCell ref="H120:H124"/>
    <mergeCell ref="J49:J53"/>
    <mergeCell ref="M3:M14"/>
    <mergeCell ref="J59:J62"/>
    <mergeCell ref="K59:K62"/>
    <mergeCell ref="L63:L74"/>
    <mergeCell ref="J75:J79"/>
    <mergeCell ref="K49:K53"/>
    <mergeCell ref="E49:H49"/>
    <mergeCell ref="E50:E58"/>
    <mergeCell ref="K3:K14"/>
    <mergeCell ref="M59:M62"/>
    <mergeCell ref="L3:L14"/>
    <mergeCell ref="J3:J14"/>
    <mergeCell ref="K63:K74"/>
    <mergeCell ref="J15:J30"/>
    <mergeCell ref="K15:K30"/>
    <mergeCell ref="L15:L30"/>
    <mergeCell ref="M15:M30"/>
    <mergeCell ref="E47:H47"/>
    <mergeCell ref="E48:H48"/>
    <mergeCell ref="L59:L62"/>
    <mergeCell ref="J47:J48"/>
    <mergeCell ref="K47:K48"/>
    <mergeCell ref="L47:L48"/>
    <mergeCell ref="M47:M48"/>
    <mergeCell ref="N15:Q15"/>
    <mergeCell ref="B15:B20"/>
    <mergeCell ref="C15:C20"/>
    <mergeCell ref="D15:D20"/>
    <mergeCell ref="A21:A30"/>
    <mergeCell ref="B21:B30"/>
    <mergeCell ref="A47:A48"/>
    <mergeCell ref="B47:B48"/>
    <mergeCell ref="C47:C48"/>
    <mergeCell ref="D47:D48"/>
    <mergeCell ref="A15:A20"/>
    <mergeCell ref="F21:F30"/>
    <mergeCell ref="E21:E30"/>
    <mergeCell ref="G21:G30"/>
    <mergeCell ref="C21:C30"/>
    <mergeCell ref="A31:A34"/>
    <mergeCell ref="B31:B34"/>
    <mergeCell ref="A35:A46"/>
    <mergeCell ref="B35:B46"/>
    <mergeCell ref="D35:D46"/>
    <mergeCell ref="E36:E46"/>
    <mergeCell ref="F36:F46"/>
    <mergeCell ref="E35:H35"/>
    <mergeCell ref="G36:G46"/>
    <mergeCell ref="AD75:AD122"/>
    <mergeCell ref="AE75:AE122"/>
    <mergeCell ref="AF75:AF122"/>
    <mergeCell ref="AG75:AG122"/>
    <mergeCell ref="O80:O84"/>
    <mergeCell ref="O102:O105"/>
    <mergeCell ref="J89:J94"/>
    <mergeCell ref="K89:K94"/>
    <mergeCell ref="L89:L94"/>
    <mergeCell ref="M89:M94"/>
    <mergeCell ref="J85:J88"/>
    <mergeCell ref="K85:K88"/>
    <mergeCell ref="L85:L88"/>
    <mergeCell ref="M85:M88"/>
    <mergeCell ref="N85:Q88"/>
    <mergeCell ref="Q80:Q84"/>
    <mergeCell ref="J80:J84"/>
    <mergeCell ref="J120:J133"/>
    <mergeCell ref="K120:K133"/>
    <mergeCell ref="P76:P79"/>
    <mergeCell ref="P102:P105"/>
    <mergeCell ref="K115:K119"/>
    <mergeCell ref="J101:J105"/>
    <mergeCell ref="K111:K114"/>
  </mergeCells>
  <printOptions horizontalCentered="1" verticalCentered="1"/>
  <pageMargins left="0.25" right="0.25" top="0.75" bottom="0.25" header="0.3" footer="0.3"/>
  <pageSetup scale="19" fitToHeight="0" orientation="portrait" r:id="rId1"/>
  <headerFooter>
    <oddHeader>&amp;CMonday
September 15, 2025</oddHeader>
  </headerFooter>
  <rowBreaks count="1" manualBreakCount="1">
    <brk id="7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32A77-D557-4A20-95F7-B5B8155C5BF3}">
  <sheetPr>
    <pageSetUpPr fitToPage="1"/>
  </sheetPr>
  <dimension ref="A1:AI135"/>
  <sheetViews>
    <sheetView topLeftCell="A21" zoomScaleNormal="100" workbookViewId="0">
      <selection activeCell="N27" sqref="N27:Q27"/>
    </sheetView>
  </sheetViews>
  <sheetFormatPr defaultColWidth="9.1796875" defaultRowHeight="13" x14ac:dyDescent="0.3"/>
  <cols>
    <col min="1" max="1" width="9.453125" style="68" bestFit="1" customWidth="1"/>
    <col min="2" max="2" width="2.54296875" style="75" customWidth="1"/>
    <col min="3" max="3" width="9.453125" style="68" bestFit="1" customWidth="1"/>
    <col min="4" max="4" width="6.54296875" style="75" customWidth="1"/>
    <col min="5" max="5" width="10" style="68" customWidth="1"/>
    <col min="6" max="6" width="30.54296875" style="68" customWidth="1"/>
    <col min="7" max="8" width="35" style="68" customWidth="1"/>
    <col min="9" max="9" width="2.54296875" style="68" customWidth="1"/>
    <col min="10" max="10" width="9.453125" style="68" bestFit="1" customWidth="1"/>
    <col min="11" max="11" width="2.54296875" style="68" customWidth="1"/>
    <col min="12" max="12" width="9.453125" style="68" bestFit="1" customWidth="1"/>
    <col min="13" max="13" width="6.54296875" style="75" customWidth="1"/>
    <col min="14" max="14" width="6.54296875" style="68" customWidth="1"/>
    <col min="15" max="15" width="30.54296875" style="68" customWidth="1"/>
    <col min="16" max="16" width="34" style="68" customWidth="1"/>
    <col min="17" max="17" width="35" style="68" customWidth="1"/>
    <col min="18" max="18" width="2.54296875" style="68" customWidth="1"/>
    <col min="19" max="19" width="9.453125" style="68" bestFit="1" customWidth="1"/>
    <col min="20" max="20" width="2.54296875" style="75" customWidth="1"/>
    <col min="21" max="21" width="9.453125" style="68" bestFit="1" customWidth="1"/>
    <col min="22" max="23" width="6.54296875" style="75" customWidth="1"/>
    <col min="24" max="24" width="21.26953125" style="68" customWidth="1"/>
    <col min="25" max="25" width="2.54296875" style="68" customWidth="1"/>
    <col min="26" max="26" width="9.453125" style="68" bestFit="1" customWidth="1"/>
    <col min="27" max="27" width="2.54296875" style="75" customWidth="1"/>
    <col min="28" max="28" width="9.453125" style="68" bestFit="1" customWidth="1"/>
    <col min="29" max="29" width="6.54296875" style="75" customWidth="1"/>
    <col min="30" max="30" width="10" style="68" customWidth="1"/>
    <col min="31" max="31" width="32.26953125" style="68" customWidth="1"/>
    <col min="32" max="33" width="35" style="68" customWidth="1"/>
    <col min="34" max="34" width="23.81640625" style="68" customWidth="1"/>
    <col min="35" max="35" width="2.54296875" style="68" customWidth="1"/>
    <col min="36" max="16384" width="9.1796875" style="68"/>
  </cols>
  <sheetData>
    <row r="1" spans="1:35" s="76" customFormat="1" ht="18.5" x14ac:dyDescent="0.45">
      <c r="A1" s="174" t="s">
        <v>122</v>
      </c>
      <c r="B1" s="175"/>
      <c r="C1" s="175"/>
      <c r="D1" s="175"/>
      <c r="E1" s="175"/>
      <c r="F1" s="175"/>
      <c r="G1" s="175"/>
      <c r="H1" s="175"/>
      <c r="I1" s="177"/>
      <c r="J1" s="174" t="s">
        <v>123</v>
      </c>
      <c r="K1" s="175"/>
      <c r="L1" s="175"/>
      <c r="M1" s="175"/>
      <c r="N1" s="175"/>
      <c r="O1" s="175"/>
      <c r="P1" s="175"/>
      <c r="Q1" s="175"/>
      <c r="R1" s="604"/>
      <c r="S1" s="132"/>
      <c r="T1" s="132"/>
      <c r="U1" s="132"/>
      <c r="V1" s="132"/>
      <c r="W1" s="132"/>
      <c r="X1" s="132"/>
      <c r="Y1" s="357"/>
      <c r="Z1" s="360" t="s">
        <v>274</v>
      </c>
      <c r="AA1" s="361"/>
      <c r="AB1" s="361"/>
      <c r="AC1" s="361"/>
      <c r="AD1" s="361"/>
      <c r="AE1" s="361"/>
      <c r="AF1" s="361"/>
      <c r="AG1" s="361"/>
      <c r="AH1" s="362"/>
      <c r="AI1" s="177"/>
    </row>
    <row r="2" spans="1:35" s="80" customFormat="1" ht="27.65" customHeight="1" thickBot="1" x14ac:dyDescent="0.35">
      <c r="A2" s="69" t="s">
        <v>5</v>
      </c>
      <c r="B2" s="70"/>
      <c r="C2" s="71" t="s">
        <v>30</v>
      </c>
      <c r="D2" s="77" t="s">
        <v>31</v>
      </c>
      <c r="E2" s="78" t="s">
        <v>32</v>
      </c>
      <c r="F2" s="70" t="s">
        <v>33</v>
      </c>
      <c r="G2" s="70" t="s">
        <v>43</v>
      </c>
      <c r="H2" s="77" t="s">
        <v>35</v>
      </c>
      <c r="I2" s="178"/>
      <c r="J2" s="69" t="s">
        <v>5</v>
      </c>
      <c r="K2" s="70"/>
      <c r="L2" s="71" t="s">
        <v>30</v>
      </c>
      <c r="M2" s="70" t="s">
        <v>31</v>
      </c>
      <c r="N2" s="70" t="s">
        <v>32</v>
      </c>
      <c r="O2" s="70" t="s">
        <v>33</v>
      </c>
      <c r="P2" s="70" t="s">
        <v>43</v>
      </c>
      <c r="Q2" s="77" t="s">
        <v>35</v>
      </c>
      <c r="R2" s="605"/>
      <c r="S2" s="132"/>
      <c r="T2" s="132"/>
      <c r="U2" s="132"/>
      <c r="V2" s="132"/>
      <c r="W2" s="132"/>
      <c r="X2" s="132"/>
      <c r="Y2" s="358"/>
      <c r="Z2" s="69" t="s">
        <v>5</v>
      </c>
      <c r="AA2" s="70"/>
      <c r="AB2" s="71" t="s">
        <v>30</v>
      </c>
      <c r="AC2" s="77" t="s">
        <v>31</v>
      </c>
      <c r="AD2" s="91" t="s">
        <v>32</v>
      </c>
      <c r="AE2" s="70" t="s">
        <v>33</v>
      </c>
      <c r="AF2" s="70" t="s">
        <v>43</v>
      </c>
      <c r="AG2" s="530" t="s">
        <v>35</v>
      </c>
      <c r="AH2" s="531"/>
      <c r="AI2" s="178"/>
    </row>
    <row r="3" spans="1:35" s="80" customFormat="1" ht="9.65" customHeight="1" x14ac:dyDescent="0.3">
      <c r="A3" s="198">
        <v>0.29166666666666669</v>
      </c>
      <c r="B3" s="201" t="s">
        <v>36</v>
      </c>
      <c r="C3" s="180">
        <f>A3+D3/24/60</f>
        <v>0.33333333333333337</v>
      </c>
      <c r="D3" s="183">
        <v>60</v>
      </c>
      <c r="E3" s="374" t="s">
        <v>96</v>
      </c>
      <c r="F3" s="240"/>
      <c r="G3" s="240"/>
      <c r="H3" s="375"/>
      <c r="I3" s="178"/>
      <c r="J3" s="198">
        <v>0.29166666666666669</v>
      </c>
      <c r="K3" s="201" t="s">
        <v>36</v>
      </c>
      <c r="L3" s="180">
        <f>J3+M3/24/60</f>
        <v>0.33333333333333337</v>
      </c>
      <c r="M3" s="183">
        <v>60</v>
      </c>
      <c r="N3" s="374" t="s">
        <v>96</v>
      </c>
      <c r="O3" s="240"/>
      <c r="P3" s="240"/>
      <c r="Q3" s="375"/>
      <c r="R3" s="605"/>
      <c r="S3" s="132"/>
      <c r="T3" s="132"/>
      <c r="U3" s="132"/>
      <c r="V3" s="132"/>
      <c r="W3" s="132"/>
      <c r="X3" s="132"/>
      <c r="Y3" s="358"/>
      <c r="Z3" s="532"/>
      <c r="AA3" s="533"/>
      <c r="AB3" s="533"/>
      <c r="AC3" s="533"/>
      <c r="AD3" s="533"/>
      <c r="AE3" s="533"/>
      <c r="AF3" s="533"/>
      <c r="AG3" s="533"/>
      <c r="AH3" s="534"/>
      <c r="AI3" s="178"/>
    </row>
    <row r="4" spans="1:35" s="80" customFormat="1" ht="9.65" customHeight="1" x14ac:dyDescent="0.3">
      <c r="A4" s="199"/>
      <c r="B4" s="202"/>
      <c r="C4" s="181"/>
      <c r="D4" s="184"/>
      <c r="E4" s="324"/>
      <c r="F4" s="243"/>
      <c r="G4" s="243"/>
      <c r="H4" s="325"/>
      <c r="I4" s="178"/>
      <c r="J4" s="199"/>
      <c r="K4" s="202"/>
      <c r="L4" s="181"/>
      <c r="M4" s="184"/>
      <c r="N4" s="324"/>
      <c r="O4" s="243"/>
      <c r="P4" s="243"/>
      <c r="Q4" s="325"/>
      <c r="R4" s="605"/>
      <c r="S4" s="132"/>
      <c r="T4" s="132"/>
      <c r="U4" s="132"/>
      <c r="V4" s="132"/>
      <c r="W4" s="132"/>
      <c r="X4" s="132"/>
      <c r="Y4" s="358"/>
      <c r="Z4" s="532"/>
      <c r="AA4" s="533"/>
      <c r="AB4" s="533"/>
      <c r="AC4" s="533"/>
      <c r="AD4" s="533"/>
      <c r="AE4" s="533"/>
      <c r="AF4" s="533"/>
      <c r="AG4" s="533"/>
      <c r="AH4" s="534"/>
      <c r="AI4" s="178"/>
    </row>
    <row r="5" spans="1:35" s="80" customFormat="1" ht="9.65" customHeight="1" x14ac:dyDescent="0.3">
      <c r="A5" s="199"/>
      <c r="B5" s="202"/>
      <c r="C5" s="181"/>
      <c r="D5" s="184"/>
      <c r="E5" s="324"/>
      <c r="F5" s="243"/>
      <c r="G5" s="243"/>
      <c r="H5" s="325"/>
      <c r="I5" s="178"/>
      <c r="J5" s="199"/>
      <c r="K5" s="202"/>
      <c r="L5" s="181"/>
      <c r="M5" s="184"/>
      <c r="N5" s="324"/>
      <c r="O5" s="243"/>
      <c r="P5" s="243"/>
      <c r="Q5" s="325"/>
      <c r="R5" s="605"/>
      <c r="S5" s="132"/>
      <c r="T5" s="132"/>
      <c r="U5" s="132"/>
      <c r="V5" s="132"/>
      <c r="W5" s="132"/>
      <c r="X5" s="132"/>
      <c r="Y5" s="358"/>
      <c r="Z5" s="532"/>
      <c r="AA5" s="533"/>
      <c r="AB5" s="533"/>
      <c r="AC5" s="533"/>
      <c r="AD5" s="533"/>
      <c r="AE5" s="533"/>
      <c r="AF5" s="533"/>
      <c r="AG5" s="533"/>
      <c r="AH5" s="534"/>
      <c r="AI5" s="178"/>
    </row>
    <row r="6" spans="1:35" s="80" customFormat="1" ht="9.65" customHeight="1" x14ac:dyDescent="0.3">
      <c r="A6" s="199"/>
      <c r="B6" s="202"/>
      <c r="C6" s="181"/>
      <c r="D6" s="184"/>
      <c r="E6" s="324"/>
      <c r="F6" s="243"/>
      <c r="G6" s="243"/>
      <c r="H6" s="325"/>
      <c r="I6" s="178"/>
      <c r="J6" s="199"/>
      <c r="K6" s="202"/>
      <c r="L6" s="181"/>
      <c r="M6" s="184"/>
      <c r="N6" s="324"/>
      <c r="O6" s="243"/>
      <c r="P6" s="243"/>
      <c r="Q6" s="325"/>
      <c r="R6" s="605"/>
      <c r="S6" s="132"/>
      <c r="T6" s="132"/>
      <c r="U6" s="132"/>
      <c r="V6" s="132"/>
      <c r="W6" s="132"/>
      <c r="X6" s="132"/>
      <c r="Y6" s="358"/>
      <c r="Z6" s="532"/>
      <c r="AA6" s="533"/>
      <c r="AB6" s="533"/>
      <c r="AC6" s="533"/>
      <c r="AD6" s="533"/>
      <c r="AE6" s="533"/>
      <c r="AF6" s="533"/>
      <c r="AG6" s="533"/>
      <c r="AH6" s="534"/>
      <c r="AI6" s="178"/>
    </row>
    <row r="7" spans="1:35" s="80" customFormat="1" ht="9.65" customHeight="1" x14ac:dyDescent="0.3">
      <c r="A7" s="199"/>
      <c r="B7" s="202"/>
      <c r="C7" s="181"/>
      <c r="D7" s="184"/>
      <c r="E7" s="324"/>
      <c r="F7" s="243"/>
      <c r="G7" s="243"/>
      <c r="H7" s="325"/>
      <c r="I7" s="178"/>
      <c r="J7" s="199"/>
      <c r="K7" s="202"/>
      <c r="L7" s="181"/>
      <c r="M7" s="184"/>
      <c r="N7" s="324"/>
      <c r="O7" s="243"/>
      <c r="P7" s="243"/>
      <c r="Q7" s="325"/>
      <c r="R7" s="605"/>
      <c r="S7" s="132"/>
      <c r="T7" s="132"/>
      <c r="U7" s="132"/>
      <c r="V7" s="132"/>
      <c r="W7" s="132"/>
      <c r="X7" s="132"/>
      <c r="Y7" s="358"/>
      <c r="Z7" s="532"/>
      <c r="AA7" s="533"/>
      <c r="AB7" s="533"/>
      <c r="AC7" s="533"/>
      <c r="AD7" s="533"/>
      <c r="AE7" s="533"/>
      <c r="AF7" s="533"/>
      <c r="AG7" s="533"/>
      <c r="AH7" s="534"/>
      <c r="AI7" s="178"/>
    </row>
    <row r="8" spans="1:35" s="80" customFormat="1" ht="9.65" customHeight="1" x14ac:dyDescent="0.3">
      <c r="A8" s="199"/>
      <c r="B8" s="202"/>
      <c r="C8" s="181"/>
      <c r="D8" s="184"/>
      <c r="E8" s="324"/>
      <c r="F8" s="243"/>
      <c r="G8" s="243"/>
      <c r="H8" s="325"/>
      <c r="I8" s="178"/>
      <c r="J8" s="199"/>
      <c r="K8" s="202"/>
      <c r="L8" s="181"/>
      <c r="M8" s="184"/>
      <c r="N8" s="324"/>
      <c r="O8" s="243"/>
      <c r="P8" s="243"/>
      <c r="Q8" s="325"/>
      <c r="R8" s="605"/>
      <c r="S8" s="132"/>
      <c r="T8" s="132"/>
      <c r="U8" s="132"/>
      <c r="V8" s="132"/>
      <c r="W8" s="132"/>
      <c r="X8" s="132"/>
      <c r="Y8" s="358"/>
      <c r="Z8" s="532"/>
      <c r="AA8" s="533"/>
      <c r="AB8" s="533"/>
      <c r="AC8" s="533"/>
      <c r="AD8" s="533"/>
      <c r="AE8" s="533"/>
      <c r="AF8" s="533"/>
      <c r="AG8" s="533"/>
      <c r="AH8" s="534"/>
      <c r="AI8" s="178"/>
    </row>
    <row r="9" spans="1:35" s="80" customFormat="1" ht="9.65" customHeight="1" x14ac:dyDescent="0.3">
      <c r="A9" s="199"/>
      <c r="B9" s="202"/>
      <c r="C9" s="181"/>
      <c r="D9" s="184"/>
      <c r="E9" s="324"/>
      <c r="F9" s="243"/>
      <c r="G9" s="243"/>
      <c r="H9" s="325"/>
      <c r="I9" s="178"/>
      <c r="J9" s="199"/>
      <c r="K9" s="202"/>
      <c r="L9" s="181"/>
      <c r="M9" s="184"/>
      <c r="N9" s="324"/>
      <c r="O9" s="243"/>
      <c r="P9" s="243"/>
      <c r="Q9" s="325"/>
      <c r="R9" s="605"/>
      <c r="S9" s="132"/>
      <c r="T9" s="132"/>
      <c r="U9" s="132"/>
      <c r="V9" s="132"/>
      <c r="W9" s="132"/>
      <c r="X9" s="132"/>
      <c r="Y9" s="358"/>
      <c r="Z9" s="532"/>
      <c r="AA9" s="533"/>
      <c r="AB9" s="533"/>
      <c r="AC9" s="533"/>
      <c r="AD9" s="533"/>
      <c r="AE9" s="533"/>
      <c r="AF9" s="533"/>
      <c r="AG9" s="533"/>
      <c r="AH9" s="534"/>
      <c r="AI9" s="178"/>
    </row>
    <row r="10" spans="1:35" s="80" customFormat="1" ht="9.65" customHeight="1" x14ac:dyDescent="0.3">
      <c r="A10" s="199"/>
      <c r="B10" s="202"/>
      <c r="C10" s="181"/>
      <c r="D10" s="184"/>
      <c r="E10" s="324"/>
      <c r="F10" s="243"/>
      <c r="G10" s="243"/>
      <c r="H10" s="325"/>
      <c r="I10" s="178"/>
      <c r="J10" s="199"/>
      <c r="K10" s="202"/>
      <c r="L10" s="181"/>
      <c r="M10" s="184"/>
      <c r="N10" s="324"/>
      <c r="O10" s="243"/>
      <c r="P10" s="243"/>
      <c r="Q10" s="325"/>
      <c r="R10" s="605"/>
      <c r="S10" s="132"/>
      <c r="T10" s="132"/>
      <c r="U10" s="132"/>
      <c r="V10" s="132"/>
      <c r="W10" s="132"/>
      <c r="X10" s="132"/>
      <c r="Y10" s="358"/>
      <c r="Z10" s="532"/>
      <c r="AA10" s="533"/>
      <c r="AB10" s="533"/>
      <c r="AC10" s="533"/>
      <c r="AD10" s="533"/>
      <c r="AE10" s="533"/>
      <c r="AF10" s="533"/>
      <c r="AG10" s="533"/>
      <c r="AH10" s="534"/>
      <c r="AI10" s="178"/>
    </row>
    <row r="11" spans="1:35" s="80" customFormat="1" ht="9.65" customHeight="1" x14ac:dyDescent="0.3">
      <c r="A11" s="199"/>
      <c r="B11" s="202"/>
      <c r="C11" s="181"/>
      <c r="D11" s="184"/>
      <c r="E11" s="324"/>
      <c r="F11" s="243"/>
      <c r="G11" s="243"/>
      <c r="H11" s="325"/>
      <c r="I11" s="178"/>
      <c r="J11" s="199"/>
      <c r="K11" s="202"/>
      <c r="L11" s="181"/>
      <c r="M11" s="184"/>
      <c r="N11" s="324"/>
      <c r="O11" s="243"/>
      <c r="P11" s="243"/>
      <c r="Q11" s="325"/>
      <c r="R11" s="605"/>
      <c r="S11" s="132"/>
      <c r="T11" s="132"/>
      <c r="U11" s="132"/>
      <c r="V11" s="132"/>
      <c r="W11" s="132"/>
      <c r="X11" s="132"/>
      <c r="Y11" s="358"/>
      <c r="Z11" s="532"/>
      <c r="AA11" s="533"/>
      <c r="AB11" s="533"/>
      <c r="AC11" s="533"/>
      <c r="AD11" s="533"/>
      <c r="AE11" s="533"/>
      <c r="AF11" s="533"/>
      <c r="AG11" s="533"/>
      <c r="AH11" s="534"/>
      <c r="AI11" s="178"/>
    </row>
    <row r="12" spans="1:35" s="80" customFormat="1" ht="9.65" customHeight="1" x14ac:dyDescent="0.3">
      <c r="A12" s="199"/>
      <c r="B12" s="202"/>
      <c r="C12" s="181"/>
      <c r="D12" s="184"/>
      <c r="E12" s="324"/>
      <c r="F12" s="243"/>
      <c r="G12" s="243"/>
      <c r="H12" s="325"/>
      <c r="I12" s="178"/>
      <c r="J12" s="199"/>
      <c r="K12" s="202"/>
      <c r="L12" s="181"/>
      <c r="M12" s="184"/>
      <c r="N12" s="324"/>
      <c r="O12" s="243"/>
      <c r="P12" s="243"/>
      <c r="Q12" s="325"/>
      <c r="R12" s="605"/>
      <c r="S12" s="132"/>
      <c r="T12" s="132"/>
      <c r="U12" s="132"/>
      <c r="V12" s="132"/>
      <c r="W12" s="132"/>
      <c r="X12" s="132"/>
      <c r="Y12" s="358"/>
      <c r="Z12" s="532"/>
      <c r="AA12" s="533"/>
      <c r="AB12" s="533"/>
      <c r="AC12" s="533"/>
      <c r="AD12" s="533"/>
      <c r="AE12" s="533"/>
      <c r="AF12" s="533"/>
      <c r="AG12" s="533"/>
      <c r="AH12" s="534"/>
      <c r="AI12" s="178"/>
    </row>
    <row r="13" spans="1:35" s="80" customFormat="1" ht="9.65" customHeight="1" x14ac:dyDescent="0.3">
      <c r="A13" s="199"/>
      <c r="B13" s="202"/>
      <c r="C13" s="181"/>
      <c r="D13" s="184"/>
      <c r="E13" s="324"/>
      <c r="F13" s="243"/>
      <c r="G13" s="243"/>
      <c r="H13" s="325"/>
      <c r="I13" s="178"/>
      <c r="J13" s="199"/>
      <c r="K13" s="202"/>
      <c r="L13" s="181"/>
      <c r="M13" s="184"/>
      <c r="N13" s="324"/>
      <c r="O13" s="243"/>
      <c r="P13" s="243"/>
      <c r="Q13" s="325"/>
      <c r="R13" s="605"/>
      <c r="S13" s="132"/>
      <c r="T13" s="132"/>
      <c r="U13" s="132"/>
      <c r="V13" s="132"/>
      <c r="W13" s="132"/>
      <c r="X13" s="132"/>
      <c r="Y13" s="358"/>
      <c r="Z13" s="532"/>
      <c r="AA13" s="533"/>
      <c r="AB13" s="533"/>
      <c r="AC13" s="533"/>
      <c r="AD13" s="533"/>
      <c r="AE13" s="533"/>
      <c r="AF13" s="533"/>
      <c r="AG13" s="533"/>
      <c r="AH13" s="534"/>
      <c r="AI13" s="178"/>
    </row>
    <row r="14" spans="1:35" s="80" customFormat="1" ht="9.65" customHeight="1" x14ac:dyDescent="0.3">
      <c r="A14" s="254"/>
      <c r="B14" s="318"/>
      <c r="C14" s="256"/>
      <c r="D14" s="320"/>
      <c r="E14" s="326"/>
      <c r="F14" s="246"/>
      <c r="G14" s="246"/>
      <c r="H14" s="327"/>
      <c r="I14" s="178"/>
      <c r="J14" s="254"/>
      <c r="K14" s="318"/>
      <c r="L14" s="256"/>
      <c r="M14" s="320"/>
      <c r="N14" s="326"/>
      <c r="O14" s="246"/>
      <c r="P14" s="246"/>
      <c r="Q14" s="327"/>
      <c r="R14" s="605"/>
      <c r="S14" s="132"/>
      <c r="T14" s="132"/>
      <c r="U14" s="132"/>
      <c r="V14" s="132"/>
      <c r="W14" s="132"/>
      <c r="X14" s="132"/>
      <c r="Y14" s="358"/>
      <c r="Z14" s="532"/>
      <c r="AA14" s="533"/>
      <c r="AB14" s="533"/>
      <c r="AC14" s="533"/>
      <c r="AD14" s="533"/>
      <c r="AE14" s="533"/>
      <c r="AF14" s="533"/>
      <c r="AG14" s="533"/>
      <c r="AH14" s="534"/>
      <c r="AI14" s="178"/>
    </row>
    <row r="15" spans="1:35" ht="10.5" customHeight="1" x14ac:dyDescent="0.3">
      <c r="A15" s="199">
        <v>0.33333333333333331</v>
      </c>
      <c r="B15" s="202" t="s">
        <v>36</v>
      </c>
      <c r="C15" s="181">
        <f>A15+D15/24/60</f>
        <v>0.34027777777777773</v>
      </c>
      <c r="D15" s="184">
        <v>10</v>
      </c>
      <c r="E15" s="334" t="s">
        <v>187</v>
      </c>
      <c r="F15" s="335"/>
      <c r="G15" s="335"/>
      <c r="H15" s="336"/>
      <c r="I15" s="178"/>
      <c r="J15" s="236">
        <v>0.33333333333333331</v>
      </c>
      <c r="K15" s="237" t="s">
        <v>36</v>
      </c>
      <c r="L15" s="231">
        <f>J15+M15/24/60</f>
        <v>0.375</v>
      </c>
      <c r="M15" s="316">
        <v>60</v>
      </c>
      <c r="N15" s="334" t="s">
        <v>187</v>
      </c>
      <c r="O15" s="335"/>
      <c r="P15" s="335"/>
      <c r="Q15" s="336"/>
      <c r="R15" s="605"/>
      <c r="S15" s="132"/>
      <c r="T15" s="132"/>
      <c r="U15" s="132"/>
      <c r="V15" s="132"/>
      <c r="W15" s="132"/>
      <c r="X15" s="132"/>
      <c r="Y15" s="358"/>
      <c r="Z15" s="532"/>
      <c r="AA15" s="533"/>
      <c r="AB15" s="533"/>
      <c r="AC15" s="533"/>
      <c r="AD15" s="533"/>
      <c r="AE15" s="533"/>
      <c r="AF15" s="533"/>
      <c r="AG15" s="533"/>
      <c r="AH15" s="534"/>
      <c r="AI15" s="178"/>
    </row>
    <row r="16" spans="1:35" ht="10.5" customHeight="1" x14ac:dyDescent="0.3">
      <c r="A16" s="199"/>
      <c r="B16" s="202"/>
      <c r="C16" s="181"/>
      <c r="D16" s="184"/>
      <c r="E16" s="554" t="s">
        <v>16</v>
      </c>
      <c r="F16" s="555"/>
      <c r="G16" s="555"/>
      <c r="H16" s="556"/>
      <c r="I16" s="178"/>
      <c r="J16" s="199"/>
      <c r="K16" s="202"/>
      <c r="L16" s="181"/>
      <c r="M16" s="229"/>
      <c r="N16" s="343" t="s">
        <v>187</v>
      </c>
      <c r="O16" s="557" t="s">
        <v>417</v>
      </c>
      <c r="P16" s="417"/>
      <c r="Q16" s="418"/>
      <c r="R16" s="605"/>
      <c r="S16" s="132"/>
      <c r="T16" s="132"/>
      <c r="U16" s="132"/>
      <c r="V16" s="132"/>
      <c r="W16" s="132"/>
      <c r="X16" s="132"/>
      <c r="Y16" s="358"/>
      <c r="Z16" s="532"/>
      <c r="AA16" s="533"/>
      <c r="AB16" s="533"/>
      <c r="AC16" s="533"/>
      <c r="AD16" s="533"/>
      <c r="AE16" s="533"/>
      <c r="AF16" s="533"/>
      <c r="AG16" s="533"/>
      <c r="AH16" s="534"/>
      <c r="AI16" s="178"/>
    </row>
    <row r="17" spans="1:35" ht="10.5" customHeight="1" x14ac:dyDescent="0.3">
      <c r="A17" s="236">
        <f>C15</f>
        <v>0.34027777777777773</v>
      </c>
      <c r="B17" s="237" t="s">
        <v>36</v>
      </c>
      <c r="C17" s="231">
        <f>A17+D17/24/60</f>
        <v>0.37499999999999994</v>
      </c>
      <c r="D17" s="319">
        <v>50</v>
      </c>
      <c r="E17" s="343" t="s">
        <v>236</v>
      </c>
      <c r="F17" s="557" t="s">
        <v>235</v>
      </c>
      <c r="G17" s="560" t="s">
        <v>238</v>
      </c>
      <c r="H17" s="561" t="s">
        <v>239</v>
      </c>
      <c r="I17" s="178"/>
      <c r="J17" s="199"/>
      <c r="K17" s="202"/>
      <c r="L17" s="181"/>
      <c r="M17" s="229"/>
      <c r="N17" s="653"/>
      <c r="O17" s="558"/>
      <c r="P17" s="420"/>
      <c r="Q17" s="421"/>
      <c r="R17" s="605"/>
      <c r="S17" s="132"/>
      <c r="T17" s="132"/>
      <c r="U17" s="132"/>
      <c r="V17" s="132"/>
      <c r="W17" s="132"/>
      <c r="X17" s="132"/>
      <c r="Y17" s="358"/>
      <c r="Z17" s="532"/>
      <c r="AA17" s="533"/>
      <c r="AB17" s="533"/>
      <c r="AC17" s="533"/>
      <c r="AD17" s="533"/>
      <c r="AE17" s="533"/>
      <c r="AF17" s="533"/>
      <c r="AG17" s="533"/>
      <c r="AH17" s="534"/>
      <c r="AI17" s="178"/>
    </row>
    <row r="18" spans="1:35" ht="10.5" customHeight="1" x14ac:dyDescent="0.3">
      <c r="A18" s="199"/>
      <c r="B18" s="202"/>
      <c r="C18" s="181"/>
      <c r="D18" s="184"/>
      <c r="E18" s="344"/>
      <c r="F18" s="558"/>
      <c r="G18" s="560"/>
      <c r="H18" s="561"/>
      <c r="I18" s="178"/>
      <c r="J18" s="199"/>
      <c r="K18" s="202"/>
      <c r="L18" s="181"/>
      <c r="M18" s="229"/>
      <c r="N18" s="653"/>
      <c r="O18" s="558"/>
      <c r="P18" s="420"/>
      <c r="Q18" s="421"/>
      <c r="R18" s="605"/>
      <c r="S18" s="132"/>
      <c r="T18" s="132"/>
      <c r="U18" s="132"/>
      <c r="V18" s="132"/>
      <c r="W18" s="132"/>
      <c r="X18" s="132"/>
      <c r="Y18" s="358"/>
      <c r="Z18" s="532"/>
      <c r="AA18" s="533"/>
      <c r="AB18" s="533"/>
      <c r="AC18" s="533"/>
      <c r="AD18" s="533"/>
      <c r="AE18" s="533"/>
      <c r="AF18" s="533"/>
      <c r="AG18" s="533"/>
      <c r="AH18" s="534"/>
      <c r="AI18" s="178"/>
    </row>
    <row r="19" spans="1:35" ht="10.5" customHeight="1" x14ac:dyDescent="0.3">
      <c r="A19" s="199"/>
      <c r="B19" s="202"/>
      <c r="C19" s="181"/>
      <c r="D19" s="184"/>
      <c r="E19" s="344"/>
      <c r="F19" s="558"/>
      <c r="G19" s="560"/>
      <c r="H19" s="561"/>
      <c r="I19" s="178"/>
      <c r="J19" s="199"/>
      <c r="K19" s="202"/>
      <c r="L19" s="181"/>
      <c r="M19" s="229"/>
      <c r="N19" s="653"/>
      <c r="O19" s="558"/>
      <c r="P19" s="420"/>
      <c r="Q19" s="421"/>
      <c r="R19" s="605"/>
      <c r="S19" s="132"/>
      <c r="T19" s="132"/>
      <c r="U19" s="132"/>
      <c r="V19" s="132"/>
      <c r="W19" s="132"/>
      <c r="X19" s="132"/>
      <c r="Y19" s="358"/>
      <c r="Z19" s="532"/>
      <c r="AA19" s="533"/>
      <c r="AB19" s="533"/>
      <c r="AC19" s="533"/>
      <c r="AD19" s="533"/>
      <c r="AE19" s="533"/>
      <c r="AF19" s="533"/>
      <c r="AG19" s="533"/>
      <c r="AH19" s="534"/>
      <c r="AI19" s="178"/>
    </row>
    <row r="20" spans="1:35" ht="10.5" customHeight="1" x14ac:dyDescent="0.3">
      <c r="A20" s="199"/>
      <c r="B20" s="202"/>
      <c r="C20" s="181"/>
      <c r="D20" s="184"/>
      <c r="E20" s="344"/>
      <c r="F20" s="558"/>
      <c r="G20" s="560"/>
      <c r="H20" s="561"/>
      <c r="I20" s="178"/>
      <c r="J20" s="199"/>
      <c r="K20" s="202"/>
      <c r="L20" s="181"/>
      <c r="M20" s="229"/>
      <c r="N20" s="653"/>
      <c r="O20" s="558"/>
      <c r="P20" s="420"/>
      <c r="Q20" s="421"/>
      <c r="R20" s="605"/>
      <c r="S20" s="132"/>
      <c r="T20" s="132"/>
      <c r="U20" s="132"/>
      <c r="V20" s="132"/>
      <c r="W20" s="132"/>
      <c r="X20" s="132"/>
      <c r="Y20" s="358"/>
      <c r="Z20" s="532"/>
      <c r="AA20" s="533"/>
      <c r="AB20" s="533"/>
      <c r="AC20" s="533"/>
      <c r="AD20" s="533"/>
      <c r="AE20" s="533"/>
      <c r="AF20" s="533"/>
      <c r="AG20" s="533"/>
      <c r="AH20" s="534"/>
      <c r="AI20" s="178"/>
    </row>
    <row r="21" spans="1:35" ht="10.5" customHeight="1" x14ac:dyDescent="0.3">
      <c r="A21" s="199"/>
      <c r="B21" s="202"/>
      <c r="C21" s="181"/>
      <c r="D21" s="184"/>
      <c r="E21" s="344"/>
      <c r="F21" s="558"/>
      <c r="G21" s="560"/>
      <c r="H21" s="561"/>
      <c r="I21" s="178"/>
      <c r="J21" s="199"/>
      <c r="K21" s="202"/>
      <c r="L21" s="181"/>
      <c r="M21" s="229"/>
      <c r="N21" s="653"/>
      <c r="O21" s="558"/>
      <c r="P21" s="420"/>
      <c r="Q21" s="421"/>
      <c r="R21" s="605"/>
      <c r="S21" s="132"/>
      <c r="T21" s="132"/>
      <c r="U21" s="132"/>
      <c r="V21" s="132"/>
      <c r="W21" s="132"/>
      <c r="X21" s="132"/>
      <c r="Y21" s="358"/>
      <c r="Z21" s="236">
        <v>0.35416666666666669</v>
      </c>
      <c r="AA21" s="313" t="s">
        <v>36</v>
      </c>
      <c r="AB21" s="231">
        <f>Z21+AC21/24/60</f>
        <v>0.35416666666666669</v>
      </c>
      <c r="AC21" s="316"/>
      <c r="AD21" s="600" t="s">
        <v>48</v>
      </c>
      <c r="AE21" s="535" t="s">
        <v>23</v>
      </c>
      <c r="AF21" s="536"/>
      <c r="AG21" s="536"/>
      <c r="AH21" s="537"/>
      <c r="AI21" s="178"/>
    </row>
    <row r="22" spans="1:35" ht="10.5" customHeight="1" x14ac:dyDescent="0.3">
      <c r="A22" s="199"/>
      <c r="B22" s="202"/>
      <c r="C22" s="181"/>
      <c r="D22" s="184"/>
      <c r="E22" s="344"/>
      <c r="F22" s="558"/>
      <c r="G22" s="560"/>
      <c r="H22" s="561"/>
      <c r="I22" s="178"/>
      <c r="J22" s="199"/>
      <c r="K22" s="202"/>
      <c r="L22" s="181"/>
      <c r="M22" s="229"/>
      <c r="N22" s="653"/>
      <c r="O22" s="558"/>
      <c r="P22" s="420"/>
      <c r="Q22" s="421"/>
      <c r="R22" s="605"/>
      <c r="S22" s="132"/>
      <c r="T22" s="132"/>
      <c r="U22" s="132"/>
      <c r="V22" s="132"/>
      <c r="W22" s="132"/>
      <c r="X22" s="132"/>
      <c r="Y22" s="358"/>
      <c r="Z22" s="199"/>
      <c r="AA22" s="314"/>
      <c r="AB22" s="181"/>
      <c r="AC22" s="229"/>
      <c r="AD22" s="601"/>
      <c r="AE22" s="535"/>
      <c r="AF22" s="536"/>
      <c r="AG22" s="536"/>
      <c r="AH22" s="537"/>
      <c r="AI22" s="178"/>
    </row>
    <row r="23" spans="1:35" ht="10.5" customHeight="1" x14ac:dyDescent="0.3">
      <c r="A23" s="199"/>
      <c r="B23" s="202"/>
      <c r="C23" s="181"/>
      <c r="D23" s="184"/>
      <c r="E23" s="344"/>
      <c r="F23" s="558"/>
      <c r="G23" s="560"/>
      <c r="H23" s="561"/>
      <c r="I23" s="178"/>
      <c r="J23" s="199"/>
      <c r="K23" s="202"/>
      <c r="L23" s="181"/>
      <c r="M23" s="229"/>
      <c r="N23" s="653"/>
      <c r="O23" s="558"/>
      <c r="P23" s="420"/>
      <c r="Q23" s="421"/>
      <c r="R23" s="605"/>
      <c r="S23" s="132"/>
      <c r="T23" s="132"/>
      <c r="U23" s="132"/>
      <c r="V23" s="132"/>
      <c r="W23" s="132"/>
      <c r="X23" s="132"/>
      <c r="Y23" s="358"/>
      <c r="Z23" s="199"/>
      <c r="AA23" s="314"/>
      <c r="AB23" s="181"/>
      <c r="AC23" s="229"/>
      <c r="AD23" s="601"/>
      <c r="AE23" s="535"/>
      <c r="AF23" s="536"/>
      <c r="AG23" s="536"/>
      <c r="AH23" s="537"/>
      <c r="AI23" s="178"/>
    </row>
    <row r="24" spans="1:35" ht="10.5" customHeight="1" x14ac:dyDescent="0.3">
      <c r="A24" s="199"/>
      <c r="B24" s="202"/>
      <c r="C24" s="181"/>
      <c r="D24" s="184"/>
      <c r="E24" s="344"/>
      <c r="F24" s="558"/>
      <c r="G24" s="560"/>
      <c r="H24" s="561"/>
      <c r="I24" s="178"/>
      <c r="J24" s="199"/>
      <c r="K24" s="202"/>
      <c r="L24" s="181"/>
      <c r="M24" s="229"/>
      <c r="N24" s="653"/>
      <c r="O24" s="558"/>
      <c r="P24" s="420"/>
      <c r="Q24" s="421"/>
      <c r="R24" s="605"/>
      <c r="S24" s="132"/>
      <c r="T24" s="132"/>
      <c r="U24" s="132"/>
      <c r="V24" s="132"/>
      <c r="W24" s="132"/>
      <c r="X24" s="132"/>
      <c r="Y24" s="358"/>
      <c r="Z24" s="199"/>
      <c r="AA24" s="314"/>
      <c r="AB24" s="181"/>
      <c r="AC24" s="229"/>
      <c r="AD24" s="601"/>
      <c r="AE24" s="535"/>
      <c r="AF24" s="536"/>
      <c r="AG24" s="536"/>
      <c r="AH24" s="537"/>
      <c r="AI24" s="178"/>
    </row>
    <row r="25" spans="1:35" ht="10.5" customHeight="1" x14ac:dyDescent="0.3">
      <c r="A25" s="199"/>
      <c r="B25" s="202"/>
      <c r="C25" s="181"/>
      <c r="D25" s="184"/>
      <c r="E25" s="344"/>
      <c r="F25" s="558"/>
      <c r="G25" s="560"/>
      <c r="H25" s="561"/>
      <c r="I25" s="178"/>
      <c r="J25" s="199"/>
      <c r="K25" s="202"/>
      <c r="L25" s="181"/>
      <c r="M25" s="229"/>
      <c r="N25" s="653"/>
      <c r="O25" s="558"/>
      <c r="P25" s="420"/>
      <c r="Q25" s="421"/>
      <c r="R25" s="605"/>
      <c r="S25" s="132"/>
      <c r="T25" s="132"/>
      <c r="U25" s="132"/>
      <c r="V25" s="132"/>
      <c r="W25" s="132"/>
      <c r="X25" s="132"/>
      <c r="Y25" s="358"/>
      <c r="Z25" s="199"/>
      <c r="AA25" s="314"/>
      <c r="AB25" s="181"/>
      <c r="AC25" s="229"/>
      <c r="AD25" s="601"/>
      <c r="AE25" s="535"/>
      <c r="AF25" s="536"/>
      <c r="AG25" s="536"/>
      <c r="AH25" s="537"/>
      <c r="AI25" s="178"/>
    </row>
    <row r="26" spans="1:35" ht="10.5" customHeight="1" x14ac:dyDescent="0.3">
      <c r="A26" s="254"/>
      <c r="B26" s="318"/>
      <c r="C26" s="256"/>
      <c r="D26" s="320"/>
      <c r="E26" s="345"/>
      <c r="F26" s="559"/>
      <c r="G26" s="560"/>
      <c r="H26" s="561"/>
      <c r="I26" s="178"/>
      <c r="J26" s="254"/>
      <c r="K26" s="318"/>
      <c r="L26" s="256"/>
      <c r="M26" s="317"/>
      <c r="N26" s="654"/>
      <c r="O26" s="559"/>
      <c r="P26" s="655"/>
      <c r="Q26" s="656"/>
      <c r="R26" s="605"/>
      <c r="S26" s="132"/>
      <c r="T26" s="132"/>
      <c r="U26" s="132"/>
      <c r="V26" s="132"/>
      <c r="W26" s="132"/>
      <c r="X26" s="132"/>
      <c r="Y26" s="358"/>
      <c r="Z26" s="199"/>
      <c r="AA26" s="314"/>
      <c r="AB26" s="181"/>
      <c r="AC26" s="317"/>
      <c r="AD26" s="623"/>
      <c r="AE26" s="535"/>
      <c r="AF26" s="536"/>
      <c r="AG26" s="536"/>
      <c r="AH26" s="537"/>
      <c r="AI26" s="178"/>
    </row>
    <row r="27" spans="1:35" ht="10.5" customHeight="1" x14ac:dyDescent="0.3">
      <c r="A27" s="236">
        <f>C17</f>
        <v>0.37499999999999994</v>
      </c>
      <c r="B27" s="313" t="s">
        <v>36</v>
      </c>
      <c r="C27" s="231">
        <f>A27+D27/24/60</f>
        <v>0.40624999999999994</v>
      </c>
      <c r="D27" s="319">
        <v>45</v>
      </c>
      <c r="E27" s="334" t="s">
        <v>418</v>
      </c>
      <c r="F27" s="335"/>
      <c r="G27" s="335"/>
      <c r="H27" s="336"/>
      <c r="I27" s="178"/>
      <c r="J27" s="236">
        <f>L15</f>
        <v>0.375</v>
      </c>
      <c r="K27" s="313" t="s">
        <v>36</v>
      </c>
      <c r="L27" s="231">
        <f>J27+M27/24/60</f>
        <v>0.40625</v>
      </c>
      <c r="M27" s="526">
        <v>45</v>
      </c>
      <c r="N27" s="334" t="s">
        <v>418</v>
      </c>
      <c r="O27" s="335"/>
      <c r="P27" s="335"/>
      <c r="Q27" s="336"/>
      <c r="R27" s="605"/>
      <c r="S27" s="132"/>
      <c r="T27" s="132"/>
      <c r="U27" s="132"/>
      <c r="V27" s="132"/>
      <c r="W27" s="132"/>
      <c r="X27" s="132"/>
      <c r="Y27" s="358"/>
      <c r="Z27" s="236">
        <v>0.375</v>
      </c>
      <c r="AA27" s="313" t="s">
        <v>36</v>
      </c>
      <c r="AB27" s="231">
        <f>Z27+AC27/24/60</f>
        <v>0.40625</v>
      </c>
      <c r="AC27" s="319">
        <v>45</v>
      </c>
      <c r="AD27" s="600" t="s">
        <v>48</v>
      </c>
      <c r="AE27" s="538" t="s">
        <v>380</v>
      </c>
      <c r="AF27" s="539"/>
      <c r="AG27" s="539"/>
      <c r="AH27" s="540"/>
      <c r="AI27" s="178"/>
    </row>
    <row r="28" spans="1:35" ht="10.5" customHeight="1" x14ac:dyDescent="0.3">
      <c r="A28" s="199"/>
      <c r="B28" s="314"/>
      <c r="C28" s="181"/>
      <c r="D28" s="184"/>
      <c r="E28" s="600" t="s">
        <v>48</v>
      </c>
      <c r="F28" s="538" t="s">
        <v>66</v>
      </c>
      <c r="G28" s="539"/>
      <c r="H28" s="540"/>
      <c r="I28" s="178"/>
      <c r="J28" s="199"/>
      <c r="K28" s="314"/>
      <c r="L28" s="181"/>
      <c r="M28" s="526"/>
      <c r="N28" s="600" t="s">
        <v>48</v>
      </c>
      <c r="O28" s="538" t="s">
        <v>66</v>
      </c>
      <c r="P28" s="539"/>
      <c r="Q28" s="540"/>
      <c r="R28" s="605"/>
      <c r="S28" s="132"/>
      <c r="T28" s="132"/>
      <c r="U28" s="132"/>
      <c r="V28" s="132"/>
      <c r="W28" s="132"/>
      <c r="X28" s="132"/>
      <c r="Y28" s="358"/>
      <c r="Z28" s="199"/>
      <c r="AA28" s="314"/>
      <c r="AB28" s="181"/>
      <c r="AC28" s="184"/>
      <c r="AD28" s="601"/>
      <c r="AE28" s="535"/>
      <c r="AF28" s="536"/>
      <c r="AG28" s="536"/>
      <c r="AH28" s="537"/>
      <c r="AI28" s="178"/>
    </row>
    <row r="29" spans="1:35" ht="10.5" customHeight="1" x14ac:dyDescent="0.3">
      <c r="A29" s="199"/>
      <c r="B29" s="314"/>
      <c r="C29" s="181"/>
      <c r="D29" s="184"/>
      <c r="E29" s="601"/>
      <c r="F29" s="535"/>
      <c r="G29" s="536"/>
      <c r="H29" s="537"/>
      <c r="I29" s="178"/>
      <c r="J29" s="199"/>
      <c r="K29" s="314"/>
      <c r="L29" s="181"/>
      <c r="M29" s="526"/>
      <c r="N29" s="601"/>
      <c r="O29" s="535"/>
      <c r="P29" s="536"/>
      <c r="Q29" s="537"/>
      <c r="R29" s="605"/>
      <c r="S29" s="132"/>
      <c r="T29" s="132"/>
      <c r="U29" s="132"/>
      <c r="V29" s="132"/>
      <c r="W29" s="132"/>
      <c r="X29" s="132"/>
      <c r="Y29" s="358"/>
      <c r="Z29" s="199"/>
      <c r="AA29" s="314"/>
      <c r="AB29" s="181"/>
      <c r="AC29" s="184"/>
      <c r="AD29" s="601"/>
      <c r="AE29" s="535"/>
      <c r="AF29" s="536"/>
      <c r="AG29" s="536"/>
      <c r="AH29" s="537"/>
      <c r="AI29" s="178"/>
    </row>
    <row r="30" spans="1:35" ht="10.5" customHeight="1" x14ac:dyDescent="0.3">
      <c r="A30" s="199"/>
      <c r="B30" s="314"/>
      <c r="C30" s="181"/>
      <c r="D30" s="184"/>
      <c r="E30" s="601"/>
      <c r="F30" s="535"/>
      <c r="G30" s="536"/>
      <c r="H30" s="537"/>
      <c r="I30" s="178"/>
      <c r="J30" s="199"/>
      <c r="K30" s="314"/>
      <c r="L30" s="181"/>
      <c r="M30" s="526"/>
      <c r="N30" s="601"/>
      <c r="O30" s="535"/>
      <c r="P30" s="536"/>
      <c r="Q30" s="537"/>
      <c r="R30" s="605"/>
      <c r="S30" s="132"/>
      <c r="T30" s="132"/>
      <c r="U30" s="132"/>
      <c r="V30" s="132"/>
      <c r="W30" s="132"/>
      <c r="X30" s="132"/>
      <c r="Y30" s="358"/>
      <c r="Z30" s="199"/>
      <c r="AA30" s="314"/>
      <c r="AB30" s="181"/>
      <c r="AC30" s="184"/>
      <c r="AD30" s="601"/>
      <c r="AE30" s="535"/>
      <c r="AF30" s="536"/>
      <c r="AG30" s="536"/>
      <c r="AH30" s="537"/>
      <c r="AI30" s="178"/>
    </row>
    <row r="31" spans="1:35" ht="10.5" customHeight="1" x14ac:dyDescent="0.3">
      <c r="A31" s="199"/>
      <c r="B31" s="314"/>
      <c r="C31" s="181"/>
      <c r="D31" s="184"/>
      <c r="E31" s="601"/>
      <c r="F31" s="535"/>
      <c r="G31" s="536"/>
      <c r="H31" s="537"/>
      <c r="I31" s="178"/>
      <c r="J31" s="199"/>
      <c r="K31" s="314"/>
      <c r="L31" s="181"/>
      <c r="M31" s="526"/>
      <c r="N31" s="601"/>
      <c r="O31" s="535"/>
      <c r="P31" s="536"/>
      <c r="Q31" s="537"/>
      <c r="R31" s="605"/>
      <c r="S31" s="132"/>
      <c r="T31" s="132"/>
      <c r="U31" s="132"/>
      <c r="V31" s="132"/>
      <c r="W31" s="132"/>
      <c r="X31" s="132"/>
      <c r="Y31" s="358"/>
      <c r="Z31" s="199"/>
      <c r="AA31" s="314"/>
      <c r="AB31" s="181"/>
      <c r="AC31" s="184"/>
      <c r="AD31" s="601"/>
      <c r="AE31" s="535"/>
      <c r="AF31" s="536"/>
      <c r="AG31" s="536"/>
      <c r="AH31" s="537"/>
      <c r="AI31" s="178"/>
    </row>
    <row r="32" spans="1:35" ht="10.5" customHeight="1" x14ac:dyDescent="0.3">
      <c r="A32" s="199"/>
      <c r="B32" s="314"/>
      <c r="C32" s="181"/>
      <c r="D32" s="184"/>
      <c r="E32" s="601"/>
      <c r="F32" s="535"/>
      <c r="G32" s="536"/>
      <c r="H32" s="537"/>
      <c r="I32" s="178"/>
      <c r="J32" s="199"/>
      <c r="K32" s="314"/>
      <c r="L32" s="181"/>
      <c r="M32" s="526"/>
      <c r="N32" s="601"/>
      <c r="O32" s="535"/>
      <c r="P32" s="536"/>
      <c r="Q32" s="537"/>
      <c r="R32" s="605"/>
      <c r="S32" s="132"/>
      <c r="T32" s="132"/>
      <c r="U32" s="132"/>
      <c r="V32" s="132"/>
      <c r="W32" s="132"/>
      <c r="X32" s="132"/>
      <c r="Y32" s="358"/>
      <c r="Z32" s="199"/>
      <c r="AA32" s="314"/>
      <c r="AB32" s="181"/>
      <c r="AC32" s="184"/>
      <c r="AD32" s="601"/>
      <c r="AE32" s="535"/>
      <c r="AF32" s="536"/>
      <c r="AG32" s="536"/>
      <c r="AH32" s="537"/>
      <c r="AI32" s="178"/>
    </row>
    <row r="33" spans="1:35" ht="10.5" customHeight="1" x14ac:dyDescent="0.3">
      <c r="A33" s="199"/>
      <c r="B33" s="314"/>
      <c r="C33" s="181"/>
      <c r="D33" s="184"/>
      <c r="E33" s="601"/>
      <c r="F33" s="535"/>
      <c r="G33" s="536"/>
      <c r="H33" s="537"/>
      <c r="I33" s="178"/>
      <c r="J33" s="199"/>
      <c r="K33" s="314"/>
      <c r="L33" s="181"/>
      <c r="M33" s="526"/>
      <c r="N33" s="601"/>
      <c r="O33" s="535"/>
      <c r="P33" s="536"/>
      <c r="Q33" s="537"/>
      <c r="R33" s="605"/>
      <c r="S33" s="132"/>
      <c r="T33" s="132"/>
      <c r="U33" s="132"/>
      <c r="V33" s="132"/>
      <c r="W33" s="132"/>
      <c r="X33" s="132"/>
      <c r="Y33" s="358"/>
      <c r="Z33" s="199"/>
      <c r="AA33" s="314"/>
      <c r="AB33" s="181"/>
      <c r="AC33" s="184"/>
      <c r="AD33" s="601"/>
      <c r="AE33" s="535"/>
      <c r="AF33" s="536"/>
      <c r="AG33" s="536"/>
      <c r="AH33" s="537"/>
      <c r="AI33" s="178"/>
    </row>
    <row r="34" spans="1:35" ht="10.5" customHeight="1" x14ac:dyDescent="0.3">
      <c r="A34" s="199"/>
      <c r="B34" s="314"/>
      <c r="C34" s="181"/>
      <c r="D34" s="184"/>
      <c r="E34" s="601"/>
      <c r="F34" s="535"/>
      <c r="G34" s="536"/>
      <c r="H34" s="537"/>
      <c r="I34" s="178"/>
      <c r="J34" s="199"/>
      <c r="K34" s="314"/>
      <c r="L34" s="181"/>
      <c r="M34" s="526"/>
      <c r="N34" s="601"/>
      <c r="O34" s="535"/>
      <c r="P34" s="536"/>
      <c r="Q34" s="537"/>
      <c r="R34" s="605"/>
      <c r="S34" s="132"/>
      <c r="T34" s="132"/>
      <c r="U34" s="132"/>
      <c r="V34" s="132"/>
      <c r="W34" s="132"/>
      <c r="X34" s="132"/>
      <c r="Y34" s="358"/>
      <c r="Z34" s="199"/>
      <c r="AA34" s="314"/>
      <c r="AB34" s="181"/>
      <c r="AC34" s="184"/>
      <c r="AD34" s="601"/>
      <c r="AE34" s="535"/>
      <c r="AF34" s="536"/>
      <c r="AG34" s="536"/>
      <c r="AH34" s="537"/>
      <c r="AI34" s="178"/>
    </row>
    <row r="35" spans="1:35" ht="10.5" customHeight="1" x14ac:dyDescent="0.3">
      <c r="A35" s="254"/>
      <c r="B35" s="315"/>
      <c r="C35" s="256"/>
      <c r="D35" s="320"/>
      <c r="E35" s="623"/>
      <c r="F35" s="541"/>
      <c r="G35" s="542"/>
      <c r="H35" s="543"/>
      <c r="I35" s="178"/>
      <c r="J35" s="254"/>
      <c r="K35" s="315"/>
      <c r="L35" s="256"/>
      <c r="M35" s="526"/>
      <c r="N35" s="623"/>
      <c r="O35" s="541"/>
      <c r="P35" s="542"/>
      <c r="Q35" s="543"/>
      <c r="R35" s="605"/>
      <c r="S35" s="132"/>
      <c r="T35" s="132"/>
      <c r="U35" s="132"/>
      <c r="V35" s="132"/>
      <c r="W35" s="132"/>
      <c r="X35" s="132"/>
      <c r="Y35" s="358"/>
      <c r="Z35" s="254"/>
      <c r="AA35" s="315"/>
      <c r="AB35" s="256"/>
      <c r="AC35" s="320"/>
      <c r="AD35" s="623"/>
      <c r="AE35" s="541"/>
      <c r="AF35" s="542"/>
      <c r="AG35" s="542"/>
      <c r="AH35" s="543"/>
      <c r="AI35" s="178"/>
    </row>
    <row r="36" spans="1:35" ht="10.5" customHeight="1" x14ac:dyDescent="0.3">
      <c r="A36" s="236">
        <f>C27</f>
        <v>0.40624999999999994</v>
      </c>
      <c r="B36" s="313" t="s">
        <v>36</v>
      </c>
      <c r="C36" s="231">
        <f>A36+D36/24/60</f>
        <v>0.42361111111111105</v>
      </c>
      <c r="D36" s="526">
        <v>25</v>
      </c>
      <c r="E36" s="334" t="s">
        <v>131</v>
      </c>
      <c r="F36" s="335"/>
      <c r="G36" s="335"/>
      <c r="H36" s="336"/>
      <c r="I36" s="178"/>
      <c r="J36" s="236">
        <f>L27</f>
        <v>0.40625</v>
      </c>
      <c r="K36" s="313" t="s">
        <v>36</v>
      </c>
      <c r="L36" s="231">
        <f>J36+M36/24/60</f>
        <v>0.4236111111111111</v>
      </c>
      <c r="M36" s="526">
        <v>25</v>
      </c>
      <c r="N36" s="334" t="s">
        <v>132</v>
      </c>
      <c r="O36" s="335"/>
      <c r="P36" s="335"/>
      <c r="Q36" s="336"/>
      <c r="R36" s="605"/>
      <c r="S36" s="132"/>
      <c r="T36" s="132"/>
      <c r="U36" s="132"/>
      <c r="V36" s="132"/>
      <c r="W36" s="132"/>
      <c r="X36" s="132"/>
      <c r="Y36" s="358"/>
      <c r="Z36" s="236"/>
      <c r="AA36" s="313"/>
      <c r="AB36" s="231"/>
      <c r="AC36" s="316"/>
      <c r="AD36" s="600" t="s">
        <v>48</v>
      </c>
      <c r="AE36" s="538" t="s">
        <v>76</v>
      </c>
      <c r="AF36" s="539"/>
      <c r="AG36" s="539"/>
      <c r="AH36" s="540"/>
      <c r="AI36" s="178"/>
    </row>
    <row r="37" spans="1:35" ht="10.5" customHeight="1" x14ac:dyDescent="0.3">
      <c r="A37" s="199"/>
      <c r="B37" s="314"/>
      <c r="C37" s="181"/>
      <c r="D37" s="526"/>
      <c r="E37" s="606" t="s">
        <v>391</v>
      </c>
      <c r="F37" s="612" t="s">
        <v>240</v>
      </c>
      <c r="G37" s="615" t="s">
        <v>241</v>
      </c>
      <c r="H37" s="624" t="s">
        <v>242</v>
      </c>
      <c r="I37" s="178"/>
      <c r="J37" s="199"/>
      <c r="K37" s="314"/>
      <c r="L37" s="181"/>
      <c r="M37" s="526"/>
      <c r="N37" s="482" t="s">
        <v>382</v>
      </c>
      <c r="O37" s="455" t="s">
        <v>146</v>
      </c>
      <c r="P37" s="455" t="s">
        <v>324</v>
      </c>
      <c r="Q37" s="658" t="s">
        <v>197</v>
      </c>
      <c r="R37" s="605"/>
      <c r="S37" s="132"/>
      <c r="T37" s="132"/>
      <c r="U37" s="132"/>
      <c r="V37" s="132"/>
      <c r="W37" s="132"/>
      <c r="X37" s="132"/>
      <c r="Y37" s="358"/>
      <c r="Z37" s="199"/>
      <c r="AA37" s="314"/>
      <c r="AB37" s="181"/>
      <c r="AC37" s="229"/>
      <c r="AD37" s="601"/>
      <c r="AE37" s="535"/>
      <c r="AF37" s="536"/>
      <c r="AG37" s="536"/>
      <c r="AH37" s="537"/>
      <c r="AI37" s="178"/>
    </row>
    <row r="38" spans="1:35" ht="10.5" customHeight="1" x14ac:dyDescent="0.3">
      <c r="A38" s="199"/>
      <c r="B38" s="314"/>
      <c r="C38" s="181"/>
      <c r="D38" s="526"/>
      <c r="E38" s="607"/>
      <c r="F38" s="613"/>
      <c r="G38" s="616"/>
      <c r="H38" s="625"/>
      <c r="I38" s="178"/>
      <c r="J38" s="199"/>
      <c r="K38" s="314"/>
      <c r="L38" s="181"/>
      <c r="M38" s="526"/>
      <c r="N38" s="483"/>
      <c r="O38" s="456"/>
      <c r="P38" s="456"/>
      <c r="Q38" s="659"/>
      <c r="R38" s="605"/>
      <c r="S38" s="132"/>
      <c r="T38" s="132"/>
      <c r="U38" s="132"/>
      <c r="V38" s="132"/>
      <c r="W38" s="132"/>
      <c r="X38" s="132"/>
      <c r="Y38" s="358"/>
      <c r="Z38" s="199"/>
      <c r="AA38" s="314"/>
      <c r="AB38" s="181"/>
      <c r="AC38" s="229"/>
      <c r="AD38" s="601"/>
      <c r="AE38" s="535"/>
      <c r="AF38" s="536"/>
      <c r="AG38" s="536"/>
      <c r="AH38" s="537"/>
      <c r="AI38" s="178"/>
    </row>
    <row r="39" spans="1:35" ht="10.5" customHeight="1" x14ac:dyDescent="0.3">
      <c r="A39" s="199"/>
      <c r="B39" s="314"/>
      <c r="C39" s="181"/>
      <c r="D39" s="526"/>
      <c r="E39" s="607"/>
      <c r="F39" s="613"/>
      <c r="G39" s="616"/>
      <c r="H39" s="625"/>
      <c r="I39" s="178"/>
      <c r="J39" s="199"/>
      <c r="K39" s="314"/>
      <c r="L39" s="181"/>
      <c r="M39" s="526"/>
      <c r="N39" s="483"/>
      <c r="O39" s="456"/>
      <c r="P39" s="456"/>
      <c r="Q39" s="659"/>
      <c r="R39" s="605"/>
      <c r="S39" s="132"/>
      <c r="T39" s="132"/>
      <c r="U39" s="132"/>
      <c r="V39" s="132"/>
      <c r="W39" s="132"/>
      <c r="X39" s="132"/>
      <c r="Y39" s="358"/>
      <c r="Z39" s="199"/>
      <c r="AA39" s="314"/>
      <c r="AB39" s="181"/>
      <c r="AC39" s="229"/>
      <c r="AD39" s="601"/>
      <c r="AE39" s="535"/>
      <c r="AF39" s="536"/>
      <c r="AG39" s="536"/>
      <c r="AH39" s="537"/>
      <c r="AI39" s="178"/>
    </row>
    <row r="40" spans="1:35" ht="10.5" customHeight="1" x14ac:dyDescent="0.3">
      <c r="A40" s="254"/>
      <c r="B40" s="315"/>
      <c r="C40" s="256"/>
      <c r="D40" s="526"/>
      <c r="E40" s="607"/>
      <c r="F40" s="614"/>
      <c r="G40" s="617"/>
      <c r="H40" s="626"/>
      <c r="I40" s="178"/>
      <c r="J40" s="254"/>
      <c r="K40" s="315"/>
      <c r="L40" s="256"/>
      <c r="M40" s="526"/>
      <c r="N40" s="483"/>
      <c r="O40" s="457"/>
      <c r="P40" s="456"/>
      <c r="Q40" s="659"/>
      <c r="R40" s="605"/>
      <c r="S40" s="132"/>
      <c r="T40" s="132"/>
      <c r="U40" s="132"/>
      <c r="V40" s="132"/>
      <c r="W40" s="132"/>
      <c r="X40" s="132"/>
      <c r="Y40" s="358"/>
      <c r="Z40" s="199"/>
      <c r="AA40" s="314"/>
      <c r="AB40" s="181"/>
      <c r="AC40" s="229"/>
      <c r="AD40" s="601"/>
      <c r="AE40" s="535"/>
      <c r="AF40" s="536"/>
      <c r="AG40" s="536"/>
      <c r="AH40" s="537"/>
      <c r="AI40" s="178"/>
    </row>
    <row r="41" spans="1:35" ht="10.5" customHeight="1" x14ac:dyDescent="0.3">
      <c r="A41" s="236">
        <f>C36</f>
        <v>0.42361111111111105</v>
      </c>
      <c r="B41" s="313" t="s">
        <v>36</v>
      </c>
      <c r="C41" s="231">
        <f>A41+D41/24/60</f>
        <v>0.44097222222222215</v>
      </c>
      <c r="D41" s="526">
        <v>25</v>
      </c>
      <c r="E41" s="607"/>
      <c r="F41" s="548" t="s">
        <v>243</v>
      </c>
      <c r="G41" s="615" t="s">
        <v>244</v>
      </c>
      <c r="H41" s="570" t="s">
        <v>245</v>
      </c>
      <c r="I41" s="178"/>
      <c r="J41" s="236">
        <f>L36</f>
        <v>0.4236111111111111</v>
      </c>
      <c r="K41" s="313" t="s">
        <v>36</v>
      </c>
      <c r="L41" s="313">
        <f>J41+M41/24/60</f>
        <v>0.47222222222222221</v>
      </c>
      <c r="M41" s="319">
        <v>70</v>
      </c>
      <c r="N41" s="483"/>
      <c r="O41" s="618" t="s">
        <v>263</v>
      </c>
      <c r="P41" s="456"/>
      <c r="Q41" s="659"/>
      <c r="R41" s="605"/>
      <c r="S41" s="132"/>
      <c r="T41" s="132"/>
      <c r="U41" s="132"/>
      <c r="V41" s="132"/>
      <c r="W41" s="132"/>
      <c r="X41" s="132"/>
      <c r="Y41" s="358"/>
      <c r="Z41" s="199"/>
      <c r="AA41" s="314"/>
      <c r="AB41" s="181"/>
      <c r="AC41" s="229"/>
      <c r="AD41" s="601"/>
      <c r="AE41" s="535"/>
      <c r="AF41" s="536"/>
      <c r="AG41" s="536"/>
      <c r="AH41" s="537"/>
      <c r="AI41" s="178"/>
    </row>
    <row r="42" spans="1:35" ht="10.5" customHeight="1" x14ac:dyDescent="0.3">
      <c r="A42" s="199"/>
      <c r="B42" s="314"/>
      <c r="C42" s="181"/>
      <c r="D42" s="526"/>
      <c r="E42" s="607"/>
      <c r="F42" s="549"/>
      <c r="G42" s="616"/>
      <c r="H42" s="571"/>
      <c r="I42" s="178"/>
      <c r="J42" s="199"/>
      <c r="K42" s="314"/>
      <c r="L42" s="314"/>
      <c r="M42" s="184"/>
      <c r="N42" s="483"/>
      <c r="O42" s="618"/>
      <c r="P42" s="456"/>
      <c r="Q42" s="659"/>
      <c r="R42" s="605"/>
      <c r="S42" s="132"/>
      <c r="T42" s="132"/>
      <c r="U42" s="132"/>
      <c r="V42" s="132"/>
      <c r="W42" s="132"/>
      <c r="X42" s="132"/>
      <c r="Y42" s="358"/>
      <c r="Z42" s="199"/>
      <c r="AA42" s="314"/>
      <c r="AB42" s="181"/>
      <c r="AC42" s="229"/>
      <c r="AD42" s="601"/>
      <c r="AE42" s="535"/>
      <c r="AF42" s="536"/>
      <c r="AG42" s="536"/>
      <c r="AH42" s="537"/>
      <c r="AI42" s="178"/>
    </row>
    <row r="43" spans="1:35" ht="10.5" customHeight="1" x14ac:dyDescent="0.3">
      <c r="A43" s="199"/>
      <c r="B43" s="314"/>
      <c r="C43" s="181"/>
      <c r="D43" s="526"/>
      <c r="E43" s="607"/>
      <c r="F43" s="549"/>
      <c r="G43" s="616"/>
      <c r="H43" s="571"/>
      <c r="I43" s="178"/>
      <c r="J43" s="199"/>
      <c r="K43" s="314"/>
      <c r="L43" s="314"/>
      <c r="M43" s="184"/>
      <c r="N43" s="483"/>
      <c r="O43" s="618"/>
      <c r="P43" s="456"/>
      <c r="Q43" s="659"/>
      <c r="R43" s="605"/>
      <c r="S43" s="132"/>
      <c r="T43" s="132"/>
      <c r="U43" s="132"/>
      <c r="V43" s="132"/>
      <c r="W43" s="132"/>
      <c r="X43" s="132"/>
      <c r="Y43" s="358"/>
      <c r="Z43" s="199"/>
      <c r="AA43" s="314"/>
      <c r="AB43" s="181"/>
      <c r="AC43" s="229"/>
      <c r="AD43" s="601"/>
      <c r="AE43" s="535"/>
      <c r="AF43" s="536"/>
      <c r="AG43" s="536"/>
      <c r="AH43" s="537"/>
      <c r="AI43" s="178"/>
    </row>
    <row r="44" spans="1:35" ht="10.5" customHeight="1" x14ac:dyDescent="0.3">
      <c r="A44" s="199"/>
      <c r="B44" s="314"/>
      <c r="C44" s="181"/>
      <c r="D44" s="526"/>
      <c r="E44" s="607"/>
      <c r="F44" s="549"/>
      <c r="G44" s="616"/>
      <c r="H44" s="571"/>
      <c r="I44" s="178"/>
      <c r="J44" s="199"/>
      <c r="K44" s="314"/>
      <c r="L44" s="314"/>
      <c r="M44" s="184"/>
      <c r="N44" s="483"/>
      <c r="O44" s="618"/>
      <c r="P44" s="456"/>
      <c r="Q44" s="659"/>
      <c r="R44" s="605"/>
      <c r="S44" s="132"/>
      <c r="T44" s="132"/>
      <c r="U44" s="132"/>
      <c r="V44" s="132"/>
      <c r="W44" s="132"/>
      <c r="X44" s="132"/>
      <c r="Y44" s="358"/>
      <c r="Z44" s="199"/>
      <c r="AA44" s="314"/>
      <c r="AB44" s="181"/>
      <c r="AC44" s="229"/>
      <c r="AD44" s="601"/>
      <c r="AE44" s="535"/>
      <c r="AF44" s="536"/>
      <c r="AG44" s="536"/>
      <c r="AH44" s="537"/>
      <c r="AI44" s="178"/>
    </row>
    <row r="45" spans="1:35" ht="10.5" customHeight="1" x14ac:dyDescent="0.3">
      <c r="A45" s="254"/>
      <c r="B45" s="315"/>
      <c r="C45" s="256"/>
      <c r="D45" s="526"/>
      <c r="E45" s="607"/>
      <c r="F45" s="550"/>
      <c r="G45" s="617"/>
      <c r="H45" s="572"/>
      <c r="I45" s="178"/>
      <c r="J45" s="199"/>
      <c r="K45" s="314"/>
      <c r="L45" s="314"/>
      <c r="M45" s="184"/>
      <c r="N45" s="483"/>
      <c r="O45" s="618"/>
      <c r="P45" s="456"/>
      <c r="Q45" s="659"/>
      <c r="R45" s="605"/>
      <c r="S45" s="132"/>
      <c r="T45" s="132"/>
      <c r="U45" s="132"/>
      <c r="V45" s="132"/>
      <c r="W45" s="132"/>
      <c r="X45" s="132"/>
      <c r="Y45" s="358"/>
      <c r="Z45" s="199"/>
      <c r="AA45" s="314"/>
      <c r="AB45" s="181"/>
      <c r="AC45" s="229"/>
      <c r="AD45" s="601"/>
      <c r="AE45" s="535"/>
      <c r="AF45" s="536"/>
      <c r="AG45" s="536"/>
      <c r="AH45" s="537"/>
      <c r="AI45" s="178"/>
    </row>
    <row r="46" spans="1:35" ht="10.5" customHeight="1" x14ac:dyDescent="0.3">
      <c r="A46" s="236">
        <f>C41</f>
        <v>0.44097222222222215</v>
      </c>
      <c r="B46" s="313" t="s">
        <v>36</v>
      </c>
      <c r="C46" s="231">
        <f>A46+D46/24/60</f>
        <v>0.45833333333333326</v>
      </c>
      <c r="D46" s="526">
        <v>25</v>
      </c>
      <c r="E46" s="607"/>
      <c r="F46" s="548" t="s">
        <v>246</v>
      </c>
      <c r="G46" s="609" t="s">
        <v>247</v>
      </c>
      <c r="H46" s="570" t="s">
        <v>248</v>
      </c>
      <c r="I46" s="178"/>
      <c r="J46" s="199"/>
      <c r="K46" s="314"/>
      <c r="L46" s="314"/>
      <c r="M46" s="184"/>
      <c r="N46" s="483"/>
      <c r="O46" s="618"/>
      <c r="P46" s="456"/>
      <c r="Q46" s="659"/>
      <c r="R46" s="605"/>
      <c r="S46" s="132"/>
      <c r="T46" s="132"/>
      <c r="U46" s="132"/>
      <c r="V46" s="132"/>
      <c r="W46" s="132"/>
      <c r="X46" s="132"/>
      <c r="Y46" s="358"/>
      <c r="Z46" s="199"/>
      <c r="AA46" s="314"/>
      <c r="AB46" s="181"/>
      <c r="AC46" s="229"/>
      <c r="AD46" s="601"/>
      <c r="AE46" s="535"/>
      <c r="AF46" s="536"/>
      <c r="AG46" s="536"/>
      <c r="AH46" s="537"/>
      <c r="AI46" s="178"/>
    </row>
    <row r="47" spans="1:35" ht="10.5" customHeight="1" x14ac:dyDescent="0.3">
      <c r="A47" s="199"/>
      <c r="B47" s="314"/>
      <c r="C47" s="181"/>
      <c r="D47" s="526"/>
      <c r="E47" s="607"/>
      <c r="F47" s="549"/>
      <c r="G47" s="610"/>
      <c r="H47" s="571"/>
      <c r="I47" s="178"/>
      <c r="J47" s="199"/>
      <c r="K47" s="314"/>
      <c r="L47" s="314"/>
      <c r="M47" s="184"/>
      <c r="N47" s="483"/>
      <c r="O47" s="618"/>
      <c r="P47" s="456"/>
      <c r="Q47" s="659"/>
      <c r="R47" s="605"/>
      <c r="S47" s="132"/>
      <c r="T47" s="132"/>
      <c r="U47" s="132"/>
      <c r="V47" s="132"/>
      <c r="W47" s="132"/>
      <c r="X47" s="132"/>
      <c r="Y47" s="358"/>
      <c r="Z47" s="199"/>
      <c r="AA47" s="314"/>
      <c r="AB47" s="181"/>
      <c r="AC47" s="229"/>
      <c r="AD47" s="601"/>
      <c r="AE47" s="535"/>
      <c r="AF47" s="536"/>
      <c r="AG47" s="536"/>
      <c r="AH47" s="537"/>
      <c r="AI47" s="178"/>
    </row>
    <row r="48" spans="1:35" ht="10.5" customHeight="1" x14ac:dyDescent="0.3">
      <c r="A48" s="199"/>
      <c r="B48" s="314"/>
      <c r="C48" s="181"/>
      <c r="D48" s="526"/>
      <c r="E48" s="607"/>
      <c r="F48" s="549"/>
      <c r="G48" s="610"/>
      <c r="H48" s="571"/>
      <c r="I48" s="178"/>
      <c r="J48" s="199"/>
      <c r="K48" s="314"/>
      <c r="L48" s="314"/>
      <c r="M48" s="184"/>
      <c r="N48" s="483"/>
      <c r="O48" s="618"/>
      <c r="P48" s="456"/>
      <c r="Q48" s="659"/>
      <c r="R48" s="605"/>
      <c r="S48" s="132"/>
      <c r="T48" s="132"/>
      <c r="U48" s="132"/>
      <c r="V48" s="132"/>
      <c r="W48" s="132"/>
      <c r="X48" s="132"/>
      <c r="Y48" s="358"/>
      <c r="Z48" s="199"/>
      <c r="AA48" s="314"/>
      <c r="AB48" s="181"/>
      <c r="AC48" s="229"/>
      <c r="AD48" s="601"/>
      <c r="AE48" s="535"/>
      <c r="AF48" s="536"/>
      <c r="AG48" s="536"/>
      <c r="AH48" s="537"/>
      <c r="AI48" s="178"/>
    </row>
    <row r="49" spans="1:35" ht="10.5" customHeight="1" x14ac:dyDescent="0.3">
      <c r="A49" s="199"/>
      <c r="B49" s="314"/>
      <c r="C49" s="181"/>
      <c r="D49" s="526"/>
      <c r="E49" s="607"/>
      <c r="F49" s="549"/>
      <c r="G49" s="610"/>
      <c r="H49" s="571"/>
      <c r="I49" s="178"/>
      <c r="J49" s="199"/>
      <c r="K49" s="314"/>
      <c r="L49" s="314"/>
      <c r="M49" s="184"/>
      <c r="N49" s="483"/>
      <c r="O49" s="618"/>
      <c r="P49" s="456"/>
      <c r="Q49" s="659"/>
      <c r="R49" s="605"/>
      <c r="S49" s="132"/>
      <c r="T49" s="132"/>
      <c r="U49" s="132"/>
      <c r="V49" s="132"/>
      <c r="W49" s="132"/>
      <c r="X49" s="132"/>
      <c r="Y49" s="358"/>
      <c r="Z49" s="199"/>
      <c r="AA49" s="314"/>
      <c r="AB49" s="181"/>
      <c r="AC49" s="229"/>
      <c r="AD49" s="601"/>
      <c r="AE49" s="535"/>
      <c r="AF49" s="536"/>
      <c r="AG49" s="536"/>
      <c r="AH49" s="537"/>
      <c r="AI49" s="178"/>
    </row>
    <row r="50" spans="1:35" ht="10.5" customHeight="1" x14ac:dyDescent="0.3">
      <c r="A50" s="254"/>
      <c r="B50" s="315"/>
      <c r="C50" s="256"/>
      <c r="D50" s="526"/>
      <c r="E50" s="608"/>
      <c r="F50" s="550"/>
      <c r="G50" s="611"/>
      <c r="H50" s="572"/>
      <c r="I50" s="178"/>
      <c r="J50" s="199"/>
      <c r="K50" s="314"/>
      <c r="L50" s="314"/>
      <c r="M50" s="184"/>
      <c r="N50" s="483"/>
      <c r="O50" s="618"/>
      <c r="P50" s="456"/>
      <c r="Q50" s="659"/>
      <c r="R50" s="605"/>
      <c r="S50" s="132"/>
      <c r="T50" s="132"/>
      <c r="U50" s="132"/>
      <c r="V50" s="132"/>
      <c r="W50" s="132"/>
      <c r="X50" s="132"/>
      <c r="Y50" s="358"/>
      <c r="Z50" s="199"/>
      <c r="AA50" s="314"/>
      <c r="AB50" s="181"/>
      <c r="AC50" s="229"/>
      <c r="AD50" s="601"/>
      <c r="AE50" s="535"/>
      <c r="AF50" s="536"/>
      <c r="AG50" s="536"/>
      <c r="AH50" s="537"/>
      <c r="AI50" s="178"/>
    </row>
    <row r="51" spans="1:35" ht="10.5" customHeight="1" x14ac:dyDescent="0.3">
      <c r="A51" s="236">
        <f>C46</f>
        <v>0.45833333333333326</v>
      </c>
      <c r="B51" s="237" t="s">
        <v>36</v>
      </c>
      <c r="C51" s="231">
        <f>A51+D51/24/60</f>
        <v>0.47222222222222215</v>
      </c>
      <c r="D51" s="319">
        <v>20</v>
      </c>
      <c r="E51" s="363" t="s">
        <v>53</v>
      </c>
      <c r="F51" s="322"/>
      <c r="G51" s="322"/>
      <c r="H51" s="322"/>
      <c r="I51" s="178"/>
      <c r="J51" s="199"/>
      <c r="K51" s="314"/>
      <c r="L51" s="314"/>
      <c r="M51" s="184"/>
      <c r="N51" s="483"/>
      <c r="O51" s="618"/>
      <c r="P51" s="456"/>
      <c r="Q51" s="659"/>
      <c r="R51" s="605"/>
      <c r="S51" s="132"/>
      <c r="T51" s="132"/>
      <c r="U51" s="132"/>
      <c r="V51" s="132"/>
      <c r="W51" s="132"/>
      <c r="X51" s="132"/>
      <c r="Y51" s="358"/>
      <c r="Z51" s="199"/>
      <c r="AA51" s="314"/>
      <c r="AB51" s="181"/>
      <c r="AC51" s="229"/>
      <c r="AD51" s="601"/>
      <c r="AE51" s="535"/>
      <c r="AF51" s="536"/>
      <c r="AG51" s="536"/>
      <c r="AH51" s="537"/>
      <c r="AI51" s="178"/>
    </row>
    <row r="52" spans="1:35" ht="10.5" customHeight="1" x14ac:dyDescent="0.3">
      <c r="A52" s="199"/>
      <c r="B52" s="202"/>
      <c r="C52" s="181"/>
      <c r="D52" s="184"/>
      <c r="E52" s="242"/>
      <c r="F52" s="243"/>
      <c r="G52" s="243"/>
      <c r="H52" s="243"/>
      <c r="I52" s="178"/>
      <c r="J52" s="199"/>
      <c r="K52" s="314"/>
      <c r="L52" s="314"/>
      <c r="M52" s="184"/>
      <c r="N52" s="483"/>
      <c r="O52" s="618"/>
      <c r="P52" s="456"/>
      <c r="Q52" s="659"/>
      <c r="R52" s="605"/>
      <c r="S52" s="132"/>
      <c r="T52" s="132"/>
      <c r="U52" s="132"/>
      <c r="V52" s="132"/>
      <c r="W52" s="132"/>
      <c r="X52" s="132"/>
      <c r="Y52" s="358"/>
      <c r="Z52" s="199"/>
      <c r="AA52" s="314"/>
      <c r="AB52" s="181"/>
      <c r="AC52" s="229"/>
      <c r="AD52" s="601"/>
      <c r="AE52" s="535"/>
      <c r="AF52" s="536"/>
      <c r="AG52" s="536"/>
      <c r="AH52" s="537"/>
      <c r="AI52" s="178"/>
    </row>
    <row r="53" spans="1:35" ht="10.5" customHeight="1" x14ac:dyDescent="0.3">
      <c r="A53" s="199"/>
      <c r="B53" s="202"/>
      <c r="C53" s="181"/>
      <c r="D53" s="184"/>
      <c r="E53" s="242"/>
      <c r="F53" s="243"/>
      <c r="G53" s="243"/>
      <c r="H53" s="243"/>
      <c r="I53" s="178"/>
      <c r="J53" s="199"/>
      <c r="K53" s="314"/>
      <c r="L53" s="314"/>
      <c r="M53" s="184"/>
      <c r="N53" s="483"/>
      <c r="O53" s="618"/>
      <c r="P53" s="456"/>
      <c r="Q53" s="659"/>
      <c r="R53" s="605"/>
      <c r="S53" s="132"/>
      <c r="T53" s="132"/>
      <c r="U53" s="132"/>
      <c r="V53" s="132"/>
      <c r="W53" s="132"/>
      <c r="X53" s="132"/>
      <c r="Y53" s="358"/>
      <c r="Z53" s="199"/>
      <c r="AA53" s="314"/>
      <c r="AB53" s="181"/>
      <c r="AC53" s="229"/>
      <c r="AD53" s="601"/>
      <c r="AE53" s="535"/>
      <c r="AF53" s="536"/>
      <c r="AG53" s="536"/>
      <c r="AH53" s="537"/>
      <c r="AI53" s="178"/>
    </row>
    <row r="54" spans="1:35" ht="10.5" customHeight="1" thickBot="1" x14ac:dyDescent="0.35">
      <c r="A54" s="200"/>
      <c r="B54" s="203"/>
      <c r="C54" s="182"/>
      <c r="D54" s="185"/>
      <c r="E54" s="268"/>
      <c r="F54" s="269"/>
      <c r="G54" s="269"/>
      <c r="H54" s="269"/>
      <c r="I54" s="178"/>
      <c r="J54" s="200"/>
      <c r="K54" s="330"/>
      <c r="L54" s="330"/>
      <c r="M54" s="185"/>
      <c r="N54" s="484"/>
      <c r="O54" s="619"/>
      <c r="P54" s="458"/>
      <c r="Q54" s="660"/>
      <c r="R54" s="605"/>
      <c r="S54" s="132"/>
      <c r="T54" s="132"/>
      <c r="U54" s="132"/>
      <c r="V54" s="132"/>
      <c r="W54" s="132"/>
      <c r="X54" s="132"/>
      <c r="Y54" s="358"/>
      <c r="Z54" s="254"/>
      <c r="AA54" s="315"/>
      <c r="AB54" s="256"/>
      <c r="AC54" s="317"/>
      <c r="AD54" s="623"/>
      <c r="AE54" s="541"/>
      <c r="AF54" s="542"/>
      <c r="AG54" s="542"/>
      <c r="AH54" s="543"/>
      <c r="AI54" s="178"/>
    </row>
    <row r="55" spans="1:35" ht="10.5" customHeight="1" x14ac:dyDescent="0.3">
      <c r="A55" s="198">
        <f>C51</f>
        <v>0.47222222222222215</v>
      </c>
      <c r="B55" s="432" t="s">
        <v>36</v>
      </c>
      <c r="C55" s="180">
        <f>A55+D55/24/60</f>
        <v>0.52083333333333326</v>
      </c>
      <c r="D55" s="228">
        <v>70</v>
      </c>
      <c r="E55" s="638" t="s">
        <v>418</v>
      </c>
      <c r="F55" s="639"/>
      <c r="G55" s="639"/>
      <c r="H55" s="640"/>
      <c r="I55" s="178"/>
      <c r="J55" s="198">
        <f>L41</f>
        <v>0.47222222222222221</v>
      </c>
      <c r="K55" s="432" t="s">
        <v>36</v>
      </c>
      <c r="L55" s="180">
        <f>J55+M55/24/60</f>
        <v>0.52083333333333337</v>
      </c>
      <c r="M55" s="228">
        <v>70</v>
      </c>
      <c r="N55" s="638" t="s">
        <v>418</v>
      </c>
      <c r="O55" s="639"/>
      <c r="P55" s="639"/>
      <c r="Q55" s="640"/>
      <c r="R55" s="605"/>
      <c r="S55" s="132"/>
      <c r="T55" s="132"/>
      <c r="U55" s="132"/>
      <c r="V55" s="132"/>
      <c r="W55" s="132"/>
      <c r="X55" s="132"/>
      <c r="Y55" s="358"/>
      <c r="Z55" s="198">
        <v>0.47222222222222221</v>
      </c>
      <c r="AA55" s="432" t="s">
        <v>36</v>
      </c>
      <c r="AB55" s="180">
        <f>Z55+AC55/24/60</f>
        <v>0.52083333333333337</v>
      </c>
      <c r="AC55" s="228">
        <v>70</v>
      </c>
      <c r="AD55" s="600" t="s">
        <v>48</v>
      </c>
      <c r="AE55" s="538" t="s">
        <v>86</v>
      </c>
      <c r="AF55" s="539"/>
      <c r="AG55" s="539"/>
      <c r="AH55" s="540"/>
      <c r="AI55" s="178"/>
    </row>
    <row r="56" spans="1:35" ht="10.5" customHeight="1" x14ac:dyDescent="0.3">
      <c r="A56" s="199"/>
      <c r="B56" s="314"/>
      <c r="C56" s="181"/>
      <c r="D56" s="229"/>
      <c r="E56" s="601" t="s">
        <v>48</v>
      </c>
      <c r="F56" s="536" t="s">
        <v>64</v>
      </c>
      <c r="G56" s="536"/>
      <c r="H56" s="537"/>
      <c r="I56" s="178"/>
      <c r="J56" s="199"/>
      <c r="K56" s="314"/>
      <c r="L56" s="181"/>
      <c r="M56" s="229"/>
      <c r="N56" s="600" t="s">
        <v>48</v>
      </c>
      <c r="O56" s="539" t="s">
        <v>64</v>
      </c>
      <c r="P56" s="539"/>
      <c r="Q56" s="540"/>
      <c r="R56" s="605"/>
      <c r="S56" s="132"/>
      <c r="T56" s="132"/>
      <c r="U56" s="132"/>
      <c r="V56" s="132"/>
      <c r="W56" s="132"/>
      <c r="X56" s="132"/>
      <c r="Y56" s="358"/>
      <c r="Z56" s="199"/>
      <c r="AA56" s="314"/>
      <c r="AB56" s="181"/>
      <c r="AC56" s="229"/>
      <c r="AD56" s="601"/>
      <c r="AE56" s="535"/>
      <c r="AF56" s="536"/>
      <c r="AG56" s="536"/>
      <c r="AH56" s="537"/>
      <c r="AI56" s="178"/>
    </row>
    <row r="57" spans="1:35" ht="10.5" customHeight="1" x14ac:dyDescent="0.3">
      <c r="A57" s="199"/>
      <c r="B57" s="314"/>
      <c r="C57" s="181"/>
      <c r="D57" s="229"/>
      <c r="E57" s="601"/>
      <c r="F57" s="536"/>
      <c r="G57" s="536"/>
      <c r="H57" s="537"/>
      <c r="I57" s="178"/>
      <c r="J57" s="199"/>
      <c r="K57" s="314"/>
      <c r="L57" s="181"/>
      <c r="M57" s="229"/>
      <c r="N57" s="601"/>
      <c r="O57" s="536"/>
      <c r="P57" s="536"/>
      <c r="Q57" s="537"/>
      <c r="R57" s="605"/>
      <c r="S57" s="132"/>
      <c r="T57" s="132"/>
      <c r="U57" s="132"/>
      <c r="V57" s="132"/>
      <c r="W57" s="132"/>
      <c r="X57" s="132"/>
      <c r="Y57" s="358"/>
      <c r="Z57" s="199"/>
      <c r="AA57" s="314"/>
      <c r="AB57" s="181"/>
      <c r="AC57" s="229"/>
      <c r="AD57" s="601"/>
      <c r="AE57" s="551" t="s">
        <v>87</v>
      </c>
      <c r="AF57" s="552"/>
      <c r="AG57" s="552"/>
      <c r="AH57" s="553"/>
      <c r="AI57" s="178"/>
    </row>
    <row r="58" spans="1:35" ht="10.5" customHeight="1" x14ac:dyDescent="0.3">
      <c r="A58" s="199"/>
      <c r="B58" s="314"/>
      <c r="C58" s="181"/>
      <c r="D58" s="229"/>
      <c r="E58" s="601"/>
      <c r="F58" s="536"/>
      <c r="G58" s="536"/>
      <c r="H58" s="537"/>
      <c r="I58" s="178"/>
      <c r="J58" s="199"/>
      <c r="K58" s="314"/>
      <c r="L58" s="181"/>
      <c r="M58" s="229"/>
      <c r="N58" s="601"/>
      <c r="O58" s="536"/>
      <c r="P58" s="536"/>
      <c r="Q58" s="537"/>
      <c r="R58" s="605"/>
      <c r="S58" s="132"/>
      <c r="T58" s="132"/>
      <c r="U58" s="132"/>
      <c r="V58" s="132"/>
      <c r="W58" s="132"/>
      <c r="X58" s="132"/>
      <c r="Y58" s="358"/>
      <c r="Z58" s="199"/>
      <c r="AA58" s="314"/>
      <c r="AB58" s="181"/>
      <c r="AC58" s="229"/>
      <c r="AD58" s="601"/>
      <c r="AE58" s="101" t="s">
        <v>367</v>
      </c>
      <c r="AF58" s="103" t="s">
        <v>368</v>
      </c>
      <c r="AG58" s="103" t="s">
        <v>369</v>
      </c>
      <c r="AH58" s="100" t="s">
        <v>370</v>
      </c>
      <c r="AI58" s="178"/>
    </row>
    <row r="59" spans="1:35" ht="10.5" customHeight="1" x14ac:dyDescent="0.3">
      <c r="A59" s="199"/>
      <c r="B59" s="314"/>
      <c r="C59" s="181"/>
      <c r="D59" s="229"/>
      <c r="E59" s="601"/>
      <c r="F59" s="536"/>
      <c r="G59" s="536"/>
      <c r="H59" s="537"/>
      <c r="I59" s="178"/>
      <c r="J59" s="199"/>
      <c r="K59" s="314"/>
      <c r="L59" s="181"/>
      <c r="M59" s="229"/>
      <c r="N59" s="601"/>
      <c r="O59" s="536"/>
      <c r="P59" s="536"/>
      <c r="Q59" s="537"/>
      <c r="R59" s="605"/>
      <c r="S59" s="132"/>
      <c r="T59" s="132"/>
      <c r="U59" s="132"/>
      <c r="V59" s="132"/>
      <c r="W59" s="132"/>
      <c r="X59" s="132"/>
      <c r="Y59" s="358"/>
      <c r="Z59" s="199"/>
      <c r="AA59" s="314"/>
      <c r="AB59" s="181"/>
      <c r="AC59" s="229"/>
      <c r="AD59" s="601"/>
      <c r="AE59" s="101"/>
      <c r="AF59" s="103"/>
      <c r="AG59" s="103"/>
      <c r="AH59" s="100"/>
      <c r="AI59" s="178"/>
    </row>
    <row r="60" spans="1:35" ht="10.5" customHeight="1" x14ac:dyDescent="0.3">
      <c r="A60" s="199"/>
      <c r="B60" s="314"/>
      <c r="C60" s="181"/>
      <c r="D60" s="229"/>
      <c r="E60" s="601"/>
      <c r="F60" s="536"/>
      <c r="G60" s="536"/>
      <c r="H60" s="537"/>
      <c r="I60" s="178"/>
      <c r="J60" s="199"/>
      <c r="K60" s="314"/>
      <c r="L60" s="181"/>
      <c r="M60" s="229"/>
      <c r="N60" s="601"/>
      <c r="O60" s="536"/>
      <c r="P60" s="536"/>
      <c r="Q60" s="537"/>
      <c r="R60" s="605"/>
      <c r="S60" s="132"/>
      <c r="T60" s="132"/>
      <c r="U60" s="132"/>
      <c r="V60" s="132"/>
      <c r="W60" s="132"/>
      <c r="X60" s="132"/>
      <c r="Y60" s="358"/>
      <c r="Z60" s="199"/>
      <c r="AA60" s="314"/>
      <c r="AB60" s="181"/>
      <c r="AC60" s="229"/>
      <c r="AD60" s="601"/>
      <c r="AE60" s="551" t="s">
        <v>88</v>
      </c>
      <c r="AF60" s="552"/>
      <c r="AG60" s="552"/>
      <c r="AH60" s="553"/>
      <c r="AI60" s="178"/>
    </row>
    <row r="61" spans="1:35" ht="10.5" customHeight="1" x14ac:dyDescent="0.3">
      <c r="A61" s="199"/>
      <c r="B61" s="314"/>
      <c r="C61" s="181"/>
      <c r="D61" s="229"/>
      <c r="E61" s="601"/>
      <c r="F61" s="536"/>
      <c r="G61" s="536"/>
      <c r="H61" s="537"/>
      <c r="I61" s="178"/>
      <c r="J61" s="199"/>
      <c r="K61" s="314"/>
      <c r="L61" s="181"/>
      <c r="M61" s="229"/>
      <c r="N61" s="601"/>
      <c r="O61" s="536"/>
      <c r="P61" s="536"/>
      <c r="Q61" s="537"/>
      <c r="R61" s="605"/>
      <c r="S61" s="132"/>
      <c r="T61" s="132"/>
      <c r="U61" s="132"/>
      <c r="V61" s="132"/>
      <c r="W61" s="132"/>
      <c r="X61" s="132"/>
      <c r="Y61" s="358"/>
      <c r="Z61" s="199"/>
      <c r="AA61" s="314"/>
      <c r="AB61" s="181"/>
      <c r="AC61" s="229"/>
      <c r="AD61" s="601"/>
      <c r="AE61" s="101" t="s">
        <v>371</v>
      </c>
      <c r="AF61" s="103" t="s">
        <v>372</v>
      </c>
      <c r="AG61" s="103" t="s">
        <v>373</v>
      </c>
      <c r="AH61" s="102"/>
      <c r="AI61" s="178"/>
    </row>
    <row r="62" spans="1:35" ht="10.5" customHeight="1" x14ac:dyDescent="0.3">
      <c r="A62" s="199"/>
      <c r="B62" s="314"/>
      <c r="C62" s="181"/>
      <c r="D62" s="229"/>
      <c r="E62" s="601"/>
      <c r="F62" s="536"/>
      <c r="G62" s="536"/>
      <c r="H62" s="537"/>
      <c r="I62" s="178"/>
      <c r="J62" s="199"/>
      <c r="K62" s="314"/>
      <c r="L62" s="181"/>
      <c r="M62" s="229"/>
      <c r="N62" s="601"/>
      <c r="O62" s="536"/>
      <c r="P62" s="536"/>
      <c r="Q62" s="537"/>
      <c r="R62" s="605"/>
      <c r="S62" s="132"/>
      <c r="T62" s="132"/>
      <c r="U62" s="132"/>
      <c r="V62" s="132"/>
      <c r="W62" s="132"/>
      <c r="X62" s="132"/>
      <c r="Y62" s="358"/>
      <c r="Z62" s="199"/>
      <c r="AA62" s="314"/>
      <c r="AB62" s="181"/>
      <c r="AC62" s="229"/>
      <c r="AD62" s="601"/>
      <c r="AE62" s="97"/>
      <c r="AF62" s="98"/>
      <c r="AG62" s="98"/>
      <c r="AH62" s="99"/>
      <c r="AI62" s="178"/>
    </row>
    <row r="63" spans="1:35" ht="10.5" customHeight="1" x14ac:dyDescent="0.3">
      <c r="A63" s="199"/>
      <c r="B63" s="314"/>
      <c r="C63" s="181"/>
      <c r="D63" s="229"/>
      <c r="E63" s="601"/>
      <c r="F63" s="536"/>
      <c r="G63" s="536"/>
      <c r="H63" s="537"/>
      <c r="I63" s="178"/>
      <c r="J63" s="199"/>
      <c r="K63" s="314"/>
      <c r="L63" s="181"/>
      <c r="M63" s="229"/>
      <c r="N63" s="601"/>
      <c r="O63" s="536"/>
      <c r="P63" s="536"/>
      <c r="Q63" s="537"/>
      <c r="R63" s="605"/>
      <c r="S63" s="132"/>
      <c r="T63" s="132"/>
      <c r="U63" s="132"/>
      <c r="V63" s="132"/>
      <c r="W63" s="132"/>
      <c r="X63" s="132"/>
      <c r="Y63" s="358"/>
      <c r="Z63" s="199"/>
      <c r="AA63" s="314"/>
      <c r="AB63" s="181"/>
      <c r="AC63" s="229"/>
      <c r="AD63" s="601"/>
      <c r="AE63" s="97"/>
      <c r="AF63" s="98"/>
      <c r="AG63" s="98"/>
      <c r="AH63" s="99"/>
      <c r="AI63" s="178"/>
    </row>
    <row r="64" spans="1:35" ht="10.5" customHeight="1" x14ac:dyDescent="0.3">
      <c r="A64" s="199"/>
      <c r="B64" s="314"/>
      <c r="C64" s="181"/>
      <c r="D64" s="229"/>
      <c r="E64" s="601"/>
      <c r="F64" s="536"/>
      <c r="G64" s="536"/>
      <c r="H64" s="537"/>
      <c r="I64" s="178"/>
      <c r="J64" s="199"/>
      <c r="K64" s="314"/>
      <c r="L64" s="181"/>
      <c r="M64" s="229"/>
      <c r="N64" s="601"/>
      <c r="O64" s="536"/>
      <c r="P64" s="536"/>
      <c r="Q64" s="537"/>
      <c r="R64" s="605"/>
      <c r="S64" s="132"/>
      <c r="T64" s="132"/>
      <c r="U64" s="132"/>
      <c r="V64" s="132"/>
      <c r="W64" s="132"/>
      <c r="X64" s="132"/>
      <c r="Y64" s="358"/>
      <c r="Z64" s="199"/>
      <c r="AA64" s="314"/>
      <c r="AB64" s="181"/>
      <c r="AC64" s="229"/>
      <c r="AD64" s="601"/>
      <c r="AE64" s="97"/>
      <c r="AF64" s="98"/>
      <c r="AG64" s="98"/>
      <c r="AH64" s="99"/>
      <c r="AI64" s="178"/>
    </row>
    <row r="65" spans="1:35" ht="10.5" customHeight="1" x14ac:dyDescent="0.3">
      <c r="A65" s="199"/>
      <c r="B65" s="314"/>
      <c r="C65" s="181"/>
      <c r="D65" s="229"/>
      <c r="E65" s="601"/>
      <c r="F65" s="536"/>
      <c r="G65" s="536"/>
      <c r="H65" s="537"/>
      <c r="I65" s="178"/>
      <c r="J65" s="199"/>
      <c r="K65" s="314"/>
      <c r="L65" s="181"/>
      <c r="M65" s="229"/>
      <c r="N65" s="601"/>
      <c r="O65" s="536"/>
      <c r="P65" s="536"/>
      <c r="Q65" s="537"/>
      <c r="R65" s="605"/>
      <c r="S65" s="132"/>
      <c r="T65" s="132"/>
      <c r="U65" s="132"/>
      <c r="V65" s="132"/>
      <c r="W65" s="132"/>
      <c r="X65" s="132"/>
      <c r="Y65" s="358"/>
      <c r="Z65" s="199"/>
      <c r="AA65" s="314"/>
      <c r="AB65" s="181"/>
      <c r="AC65" s="229"/>
      <c r="AD65" s="601"/>
      <c r="AE65" s="97"/>
      <c r="AF65" s="98"/>
      <c r="AG65" s="98"/>
      <c r="AH65" s="99"/>
      <c r="AI65" s="178"/>
    </row>
    <row r="66" spans="1:35" ht="10.5" customHeight="1" x14ac:dyDescent="0.3">
      <c r="A66" s="199"/>
      <c r="B66" s="314"/>
      <c r="C66" s="181"/>
      <c r="D66" s="229"/>
      <c r="E66" s="601"/>
      <c r="F66" s="536"/>
      <c r="G66" s="536"/>
      <c r="H66" s="537"/>
      <c r="I66" s="178"/>
      <c r="J66" s="199"/>
      <c r="K66" s="314"/>
      <c r="L66" s="181"/>
      <c r="M66" s="229"/>
      <c r="N66" s="601"/>
      <c r="O66" s="536"/>
      <c r="P66" s="536"/>
      <c r="Q66" s="537"/>
      <c r="R66" s="605"/>
      <c r="S66" s="132"/>
      <c r="T66" s="132"/>
      <c r="U66" s="132"/>
      <c r="V66" s="132"/>
      <c r="W66" s="132"/>
      <c r="X66" s="132"/>
      <c r="Y66" s="358"/>
      <c r="Z66" s="199"/>
      <c r="AA66" s="314"/>
      <c r="AB66" s="181"/>
      <c r="AC66" s="229"/>
      <c r="AD66" s="601"/>
      <c r="AE66" s="97"/>
      <c r="AF66" s="98"/>
      <c r="AG66" s="98"/>
      <c r="AH66" s="99"/>
      <c r="AI66" s="178"/>
    </row>
    <row r="67" spans="1:35" ht="10.5" customHeight="1" x14ac:dyDescent="0.3">
      <c r="A67" s="199"/>
      <c r="B67" s="314"/>
      <c r="C67" s="181"/>
      <c r="D67" s="229"/>
      <c r="E67" s="601"/>
      <c r="F67" s="536"/>
      <c r="G67" s="536"/>
      <c r="H67" s="537"/>
      <c r="I67" s="178"/>
      <c r="J67" s="199"/>
      <c r="K67" s="314"/>
      <c r="L67" s="181"/>
      <c r="M67" s="229"/>
      <c r="N67" s="601"/>
      <c r="O67" s="536"/>
      <c r="P67" s="536"/>
      <c r="Q67" s="537"/>
      <c r="R67" s="605"/>
      <c r="S67" s="132"/>
      <c r="T67" s="132"/>
      <c r="U67" s="132"/>
      <c r="V67" s="132"/>
      <c r="W67" s="132"/>
      <c r="X67" s="132"/>
      <c r="Y67" s="358"/>
      <c r="Z67" s="199"/>
      <c r="AA67" s="314"/>
      <c r="AB67" s="181"/>
      <c r="AC67" s="229"/>
      <c r="AD67" s="601"/>
      <c r="AE67" s="97"/>
      <c r="AF67" s="98"/>
      <c r="AG67" s="98"/>
      <c r="AH67" s="99"/>
      <c r="AI67" s="178"/>
    </row>
    <row r="68" spans="1:35" ht="10.5" customHeight="1" x14ac:dyDescent="0.3">
      <c r="A68" s="254"/>
      <c r="B68" s="315"/>
      <c r="C68" s="256"/>
      <c r="D68" s="317"/>
      <c r="E68" s="601"/>
      <c r="F68" s="542"/>
      <c r="G68" s="542"/>
      <c r="H68" s="543"/>
      <c r="I68" s="178"/>
      <c r="J68" s="254"/>
      <c r="K68" s="315"/>
      <c r="L68" s="256"/>
      <c r="M68" s="317"/>
      <c r="N68" s="601"/>
      <c r="O68" s="542"/>
      <c r="P68" s="542"/>
      <c r="Q68" s="543"/>
      <c r="R68" s="605"/>
      <c r="S68" s="132"/>
      <c r="T68" s="132"/>
      <c r="U68" s="132"/>
      <c r="V68" s="132"/>
      <c r="W68" s="132"/>
      <c r="X68" s="132"/>
      <c r="Y68" s="358"/>
      <c r="Z68" s="254"/>
      <c r="AA68" s="315"/>
      <c r="AB68" s="256"/>
      <c r="AC68" s="317"/>
      <c r="AD68" s="623"/>
      <c r="AE68" s="97"/>
      <c r="AF68" s="98"/>
      <c r="AG68" s="98"/>
      <c r="AH68" s="99"/>
      <c r="AI68" s="178"/>
    </row>
    <row r="69" spans="1:35" ht="10.5" customHeight="1" x14ac:dyDescent="0.3">
      <c r="A69" s="236">
        <f>C55</f>
        <v>0.52083333333333326</v>
      </c>
      <c r="B69" s="237" t="s">
        <v>36</v>
      </c>
      <c r="C69" s="231">
        <f>A69+D69/24/60</f>
        <v>0.56249999999999989</v>
      </c>
      <c r="D69" s="316">
        <v>60</v>
      </c>
      <c r="E69" s="601"/>
      <c r="F69" s="516" t="s">
        <v>73</v>
      </c>
      <c r="G69" s="516"/>
      <c r="H69" s="517"/>
      <c r="I69" s="178"/>
      <c r="J69" s="236">
        <f>L55</f>
        <v>0.52083333333333337</v>
      </c>
      <c r="K69" s="237" t="s">
        <v>36</v>
      </c>
      <c r="L69" s="231">
        <f>J69+M69/24/60</f>
        <v>0.5625</v>
      </c>
      <c r="M69" s="316">
        <v>60</v>
      </c>
      <c r="N69" s="601"/>
      <c r="O69" s="516" t="s">
        <v>73</v>
      </c>
      <c r="P69" s="516"/>
      <c r="Q69" s="517"/>
      <c r="R69" s="605"/>
      <c r="S69" s="132"/>
      <c r="T69" s="132"/>
      <c r="U69" s="132"/>
      <c r="V69" s="132"/>
      <c r="W69" s="132"/>
      <c r="X69" s="132"/>
      <c r="Y69" s="358"/>
      <c r="Z69" s="236">
        <f>AB55</f>
        <v>0.52083333333333337</v>
      </c>
      <c r="AA69" s="237" t="s">
        <v>36</v>
      </c>
      <c r="AB69" s="231">
        <f>Z69+AC69/24/60</f>
        <v>0.5625</v>
      </c>
      <c r="AC69" s="316">
        <v>60</v>
      </c>
      <c r="AD69" s="661" t="s">
        <v>48</v>
      </c>
      <c r="AE69" s="515" t="s">
        <v>73</v>
      </c>
      <c r="AF69" s="516"/>
      <c r="AG69" s="516"/>
      <c r="AH69" s="517"/>
      <c r="AI69" s="178"/>
    </row>
    <row r="70" spans="1:35" ht="10.5" customHeight="1" x14ac:dyDescent="0.3">
      <c r="A70" s="199"/>
      <c r="B70" s="202"/>
      <c r="C70" s="181"/>
      <c r="D70" s="229"/>
      <c r="E70" s="601"/>
      <c r="F70" s="519"/>
      <c r="G70" s="519"/>
      <c r="H70" s="520"/>
      <c r="I70" s="178"/>
      <c r="J70" s="199"/>
      <c r="K70" s="202"/>
      <c r="L70" s="181"/>
      <c r="M70" s="229"/>
      <c r="N70" s="601"/>
      <c r="O70" s="519"/>
      <c r="P70" s="519"/>
      <c r="Q70" s="520"/>
      <c r="R70" s="605"/>
      <c r="S70" s="132"/>
      <c r="T70" s="132"/>
      <c r="U70" s="132"/>
      <c r="V70" s="132"/>
      <c r="W70" s="132"/>
      <c r="X70" s="132"/>
      <c r="Y70" s="358"/>
      <c r="Z70" s="199"/>
      <c r="AA70" s="202"/>
      <c r="AB70" s="181"/>
      <c r="AC70" s="229"/>
      <c r="AD70" s="546"/>
      <c r="AE70" s="518"/>
      <c r="AF70" s="519"/>
      <c r="AG70" s="519"/>
      <c r="AH70" s="520"/>
      <c r="AI70" s="178"/>
    </row>
    <row r="71" spans="1:35" ht="10.5" customHeight="1" x14ac:dyDescent="0.3">
      <c r="A71" s="199"/>
      <c r="B71" s="202"/>
      <c r="C71" s="181"/>
      <c r="D71" s="229"/>
      <c r="E71" s="601"/>
      <c r="F71" s="519"/>
      <c r="G71" s="519"/>
      <c r="H71" s="520"/>
      <c r="I71" s="178"/>
      <c r="J71" s="199"/>
      <c r="K71" s="202"/>
      <c r="L71" s="181"/>
      <c r="M71" s="229"/>
      <c r="N71" s="601"/>
      <c r="O71" s="519"/>
      <c r="P71" s="519"/>
      <c r="Q71" s="520"/>
      <c r="R71" s="605"/>
      <c r="S71" s="132"/>
      <c r="T71" s="132"/>
      <c r="U71" s="132"/>
      <c r="V71" s="132"/>
      <c r="W71" s="132"/>
      <c r="X71" s="132"/>
      <c r="Y71" s="358"/>
      <c r="Z71" s="199"/>
      <c r="AA71" s="202"/>
      <c r="AB71" s="181"/>
      <c r="AC71" s="229"/>
      <c r="AD71" s="546"/>
      <c r="AE71" s="518"/>
      <c r="AF71" s="519"/>
      <c r="AG71" s="519"/>
      <c r="AH71" s="520"/>
      <c r="AI71" s="178"/>
    </row>
    <row r="72" spans="1:35" ht="10.5" customHeight="1" x14ac:dyDescent="0.3">
      <c r="A72" s="199"/>
      <c r="B72" s="202"/>
      <c r="C72" s="181"/>
      <c r="D72" s="229"/>
      <c r="E72" s="601"/>
      <c r="F72" s="519"/>
      <c r="G72" s="519"/>
      <c r="H72" s="520"/>
      <c r="I72" s="178"/>
      <c r="J72" s="199"/>
      <c r="K72" s="202"/>
      <c r="L72" s="181"/>
      <c r="M72" s="229"/>
      <c r="N72" s="601"/>
      <c r="O72" s="519"/>
      <c r="P72" s="519"/>
      <c r="Q72" s="520"/>
      <c r="R72" s="605"/>
      <c r="S72" s="132"/>
      <c r="T72" s="132"/>
      <c r="U72" s="132"/>
      <c r="V72" s="132"/>
      <c r="W72" s="132"/>
      <c r="X72" s="132"/>
      <c r="Y72" s="358"/>
      <c r="Z72" s="199"/>
      <c r="AA72" s="202"/>
      <c r="AB72" s="181"/>
      <c r="AC72" s="229"/>
      <c r="AD72" s="546"/>
      <c r="AE72" s="518"/>
      <c r="AF72" s="519"/>
      <c r="AG72" s="519"/>
      <c r="AH72" s="520"/>
      <c r="AI72" s="178"/>
    </row>
    <row r="73" spans="1:35" ht="10.5" customHeight="1" x14ac:dyDescent="0.3">
      <c r="A73" s="199"/>
      <c r="B73" s="202"/>
      <c r="C73" s="181"/>
      <c r="D73" s="229"/>
      <c r="E73" s="601"/>
      <c r="F73" s="519"/>
      <c r="G73" s="519"/>
      <c r="H73" s="520"/>
      <c r="I73" s="178"/>
      <c r="J73" s="199"/>
      <c r="K73" s="202"/>
      <c r="L73" s="181"/>
      <c r="M73" s="229"/>
      <c r="N73" s="601"/>
      <c r="O73" s="519"/>
      <c r="P73" s="519"/>
      <c r="Q73" s="520"/>
      <c r="R73" s="605"/>
      <c r="S73" s="132"/>
      <c r="T73" s="132"/>
      <c r="U73" s="132"/>
      <c r="V73" s="132"/>
      <c r="W73" s="132"/>
      <c r="X73" s="132"/>
      <c r="Y73" s="358"/>
      <c r="Z73" s="199"/>
      <c r="AA73" s="202"/>
      <c r="AB73" s="181"/>
      <c r="AC73" s="229"/>
      <c r="AD73" s="546"/>
      <c r="AE73" s="518"/>
      <c r="AF73" s="519"/>
      <c r="AG73" s="519"/>
      <c r="AH73" s="520"/>
      <c r="AI73" s="178"/>
    </row>
    <row r="74" spans="1:35" ht="10.5" customHeight="1" x14ac:dyDescent="0.3">
      <c r="A74" s="199"/>
      <c r="B74" s="202"/>
      <c r="C74" s="181"/>
      <c r="D74" s="229"/>
      <c r="E74" s="601"/>
      <c r="F74" s="519"/>
      <c r="G74" s="519"/>
      <c r="H74" s="520"/>
      <c r="I74" s="178"/>
      <c r="J74" s="199"/>
      <c r="K74" s="202"/>
      <c r="L74" s="181"/>
      <c r="M74" s="229"/>
      <c r="N74" s="601"/>
      <c r="O74" s="519"/>
      <c r="P74" s="519"/>
      <c r="Q74" s="520"/>
      <c r="R74" s="605"/>
      <c r="S74" s="132"/>
      <c r="T74" s="132"/>
      <c r="U74" s="132"/>
      <c r="V74" s="132"/>
      <c r="W74" s="132"/>
      <c r="X74" s="132"/>
      <c r="Y74" s="358"/>
      <c r="Z74" s="199"/>
      <c r="AA74" s="202"/>
      <c r="AB74" s="181"/>
      <c r="AC74" s="229"/>
      <c r="AD74" s="546"/>
      <c r="AE74" s="518"/>
      <c r="AF74" s="519"/>
      <c r="AG74" s="519"/>
      <c r="AH74" s="520"/>
      <c r="AI74" s="178"/>
    </row>
    <row r="75" spans="1:35" ht="10.5" customHeight="1" x14ac:dyDescent="0.3">
      <c r="A75" s="199"/>
      <c r="B75" s="202"/>
      <c r="C75" s="181"/>
      <c r="D75" s="229"/>
      <c r="E75" s="601"/>
      <c r="F75" s="519"/>
      <c r="G75" s="519"/>
      <c r="H75" s="520"/>
      <c r="I75" s="178"/>
      <c r="J75" s="199"/>
      <c r="K75" s="202"/>
      <c r="L75" s="181"/>
      <c r="M75" s="229"/>
      <c r="N75" s="601"/>
      <c r="O75" s="519"/>
      <c r="P75" s="519"/>
      <c r="Q75" s="520"/>
      <c r="R75" s="605"/>
      <c r="S75" s="132"/>
      <c r="T75" s="132"/>
      <c r="U75" s="132"/>
      <c r="V75" s="132"/>
      <c r="W75" s="132"/>
      <c r="X75" s="132"/>
      <c r="Y75" s="358"/>
      <c r="Z75" s="199"/>
      <c r="AA75" s="202"/>
      <c r="AB75" s="181"/>
      <c r="AC75" s="229"/>
      <c r="AD75" s="546"/>
      <c r="AE75" s="518"/>
      <c r="AF75" s="519"/>
      <c r="AG75" s="519"/>
      <c r="AH75" s="520"/>
      <c r="AI75" s="178"/>
    </row>
    <row r="76" spans="1:35" ht="10.5" customHeight="1" x14ac:dyDescent="0.3">
      <c r="A76" s="199"/>
      <c r="B76" s="202"/>
      <c r="C76" s="181"/>
      <c r="D76" s="229"/>
      <c r="E76" s="601"/>
      <c r="F76" s="519"/>
      <c r="G76" s="519"/>
      <c r="H76" s="520"/>
      <c r="I76" s="178"/>
      <c r="J76" s="199"/>
      <c r="K76" s="202"/>
      <c r="L76" s="181"/>
      <c r="M76" s="229"/>
      <c r="N76" s="601"/>
      <c r="O76" s="519"/>
      <c r="P76" s="519"/>
      <c r="Q76" s="520"/>
      <c r="R76" s="605"/>
      <c r="S76" s="132"/>
      <c r="T76" s="132"/>
      <c r="U76" s="132"/>
      <c r="V76" s="132"/>
      <c r="W76" s="132"/>
      <c r="X76" s="132"/>
      <c r="Y76" s="358"/>
      <c r="Z76" s="199"/>
      <c r="AA76" s="202"/>
      <c r="AB76" s="181"/>
      <c r="AC76" s="229"/>
      <c r="AD76" s="546"/>
      <c r="AE76" s="518"/>
      <c r="AF76" s="519"/>
      <c r="AG76" s="519"/>
      <c r="AH76" s="520"/>
      <c r="AI76" s="178"/>
    </row>
    <row r="77" spans="1:35" ht="10.5" customHeight="1" x14ac:dyDescent="0.3">
      <c r="A77" s="199"/>
      <c r="B77" s="202"/>
      <c r="C77" s="181"/>
      <c r="D77" s="229"/>
      <c r="E77" s="601"/>
      <c r="F77" s="519"/>
      <c r="G77" s="519"/>
      <c r="H77" s="520"/>
      <c r="I77" s="178"/>
      <c r="J77" s="199"/>
      <c r="K77" s="202"/>
      <c r="L77" s="181"/>
      <c r="M77" s="229"/>
      <c r="N77" s="601"/>
      <c r="O77" s="519"/>
      <c r="P77" s="519"/>
      <c r="Q77" s="520"/>
      <c r="R77" s="605"/>
      <c r="S77" s="132"/>
      <c r="T77" s="132"/>
      <c r="U77" s="132"/>
      <c r="V77" s="132"/>
      <c r="W77" s="132"/>
      <c r="X77" s="132"/>
      <c r="Y77" s="358"/>
      <c r="Z77" s="199"/>
      <c r="AA77" s="202"/>
      <c r="AB77" s="181"/>
      <c r="AC77" s="229"/>
      <c r="AD77" s="546"/>
      <c r="AE77" s="518"/>
      <c r="AF77" s="519"/>
      <c r="AG77" s="519"/>
      <c r="AH77" s="520"/>
      <c r="AI77" s="178"/>
    </row>
    <row r="78" spans="1:35" ht="10.5" customHeight="1" x14ac:dyDescent="0.3">
      <c r="A78" s="199"/>
      <c r="B78" s="202"/>
      <c r="C78" s="181"/>
      <c r="D78" s="229"/>
      <c r="E78" s="601"/>
      <c r="F78" s="519"/>
      <c r="G78" s="519"/>
      <c r="H78" s="520"/>
      <c r="I78" s="178"/>
      <c r="J78" s="199"/>
      <c r="K78" s="202"/>
      <c r="L78" s="181"/>
      <c r="M78" s="229"/>
      <c r="N78" s="601"/>
      <c r="O78" s="519"/>
      <c r="P78" s="519"/>
      <c r="Q78" s="520"/>
      <c r="R78" s="605"/>
      <c r="S78" s="132"/>
      <c r="T78" s="132"/>
      <c r="U78" s="132"/>
      <c r="V78" s="132"/>
      <c r="W78" s="132"/>
      <c r="X78" s="132"/>
      <c r="Y78" s="358"/>
      <c r="Z78" s="199"/>
      <c r="AA78" s="202"/>
      <c r="AB78" s="181"/>
      <c r="AC78" s="229"/>
      <c r="AD78" s="546"/>
      <c r="AE78" s="518"/>
      <c r="AF78" s="519"/>
      <c r="AG78" s="519"/>
      <c r="AH78" s="520"/>
      <c r="AI78" s="178"/>
    </row>
    <row r="79" spans="1:35" ht="10.5" customHeight="1" x14ac:dyDescent="0.3">
      <c r="A79" s="199"/>
      <c r="B79" s="202"/>
      <c r="C79" s="181"/>
      <c r="D79" s="229"/>
      <c r="E79" s="601"/>
      <c r="F79" s="519"/>
      <c r="G79" s="519"/>
      <c r="H79" s="520"/>
      <c r="I79" s="178"/>
      <c r="J79" s="199"/>
      <c r="K79" s="202"/>
      <c r="L79" s="181"/>
      <c r="M79" s="229"/>
      <c r="N79" s="601"/>
      <c r="O79" s="519"/>
      <c r="P79" s="519"/>
      <c r="Q79" s="520"/>
      <c r="R79" s="605"/>
      <c r="S79" s="132"/>
      <c r="T79" s="132"/>
      <c r="U79" s="132"/>
      <c r="V79" s="132"/>
      <c r="W79" s="132"/>
      <c r="X79" s="132"/>
      <c r="Y79" s="358"/>
      <c r="Z79" s="199"/>
      <c r="AA79" s="202"/>
      <c r="AB79" s="181"/>
      <c r="AC79" s="229"/>
      <c r="AD79" s="546"/>
      <c r="AE79" s="518"/>
      <c r="AF79" s="519"/>
      <c r="AG79" s="519"/>
      <c r="AH79" s="520"/>
      <c r="AI79" s="178"/>
    </row>
    <row r="80" spans="1:35" ht="10.5" customHeight="1" x14ac:dyDescent="0.3">
      <c r="A80" s="254"/>
      <c r="B80" s="318"/>
      <c r="C80" s="256"/>
      <c r="D80" s="317"/>
      <c r="E80" s="601"/>
      <c r="F80" s="519"/>
      <c r="G80" s="519"/>
      <c r="H80" s="520"/>
      <c r="I80" s="178"/>
      <c r="J80" s="254"/>
      <c r="K80" s="318"/>
      <c r="L80" s="256"/>
      <c r="M80" s="317"/>
      <c r="N80" s="623"/>
      <c r="O80" s="522"/>
      <c r="P80" s="522"/>
      <c r="Q80" s="523"/>
      <c r="R80" s="605"/>
      <c r="S80" s="132"/>
      <c r="T80" s="132"/>
      <c r="U80" s="132"/>
      <c r="V80" s="132"/>
      <c r="W80" s="132"/>
      <c r="X80" s="132"/>
      <c r="Y80" s="358"/>
      <c r="Z80" s="254"/>
      <c r="AA80" s="318"/>
      <c r="AB80" s="256"/>
      <c r="AC80" s="317"/>
      <c r="AD80" s="547"/>
      <c r="AE80" s="521"/>
      <c r="AF80" s="522"/>
      <c r="AG80" s="522"/>
      <c r="AH80" s="523"/>
      <c r="AI80" s="178"/>
    </row>
    <row r="81" spans="1:35" ht="10.5" customHeight="1" x14ac:dyDescent="0.3">
      <c r="A81" s="199">
        <f>C69</f>
        <v>0.56249999999999989</v>
      </c>
      <c r="B81" s="314" t="s">
        <v>36</v>
      </c>
      <c r="C81" s="314">
        <f>A81+D81/24/60</f>
        <v>0.61458333333333326</v>
      </c>
      <c r="D81" s="320">
        <v>75</v>
      </c>
      <c r="E81" s="630" t="s">
        <v>149</v>
      </c>
      <c r="F81" s="630"/>
      <c r="G81" s="630"/>
      <c r="H81" s="631"/>
      <c r="I81" s="178"/>
      <c r="J81" s="199">
        <f>L69</f>
        <v>0.5625</v>
      </c>
      <c r="K81" s="314" t="s">
        <v>36</v>
      </c>
      <c r="L81" s="314">
        <f>J81+M81/24/60</f>
        <v>0.61458333333333337</v>
      </c>
      <c r="M81" s="317">
        <v>75</v>
      </c>
      <c r="N81" s="630" t="s">
        <v>150</v>
      </c>
      <c r="O81" s="630"/>
      <c r="P81" s="630"/>
      <c r="Q81" s="631"/>
      <c r="R81" s="178"/>
      <c r="S81" s="433">
        <v>0.5625</v>
      </c>
      <c r="T81" s="436" t="s">
        <v>36</v>
      </c>
      <c r="U81" s="471">
        <f>S81+V81/24/60</f>
        <v>0.60416666666666663</v>
      </c>
      <c r="V81" s="439">
        <v>60</v>
      </c>
      <c r="W81" s="334" t="s">
        <v>137</v>
      </c>
      <c r="X81" s="336"/>
      <c r="Y81" s="178"/>
      <c r="Z81" s="236"/>
      <c r="AA81" s="313"/>
      <c r="AB81" s="231"/>
      <c r="AC81" s="316"/>
      <c r="AD81" s="600" t="s">
        <v>48</v>
      </c>
      <c r="AE81" s="538" t="s">
        <v>76</v>
      </c>
      <c r="AF81" s="539"/>
      <c r="AG81" s="539"/>
      <c r="AH81" s="540"/>
      <c r="AI81" s="178"/>
    </row>
    <row r="82" spans="1:35" ht="10.5" customHeight="1" x14ac:dyDescent="0.3">
      <c r="A82" s="199"/>
      <c r="B82" s="314"/>
      <c r="C82" s="314"/>
      <c r="D82" s="603"/>
      <c r="E82" s="627" t="s">
        <v>47</v>
      </c>
      <c r="F82" s="562" t="s">
        <v>411</v>
      </c>
      <c r="G82" s="565" t="s">
        <v>413</v>
      </c>
      <c r="H82" s="568" t="s">
        <v>412</v>
      </c>
      <c r="I82" s="178"/>
      <c r="J82" s="199"/>
      <c r="K82" s="314"/>
      <c r="L82" s="314"/>
      <c r="M82" s="526"/>
      <c r="N82" s="627" t="s">
        <v>47</v>
      </c>
      <c r="O82" s="562" t="s">
        <v>404</v>
      </c>
      <c r="P82" s="565" t="s">
        <v>400</v>
      </c>
      <c r="Q82" s="568" t="s">
        <v>401</v>
      </c>
      <c r="R82" s="178"/>
      <c r="S82" s="434"/>
      <c r="T82" s="437"/>
      <c r="U82" s="472"/>
      <c r="V82" s="440"/>
      <c r="W82" s="557" t="s">
        <v>158</v>
      </c>
      <c r="X82" s="418"/>
      <c r="Y82" s="178"/>
      <c r="Z82" s="199"/>
      <c r="AA82" s="314"/>
      <c r="AB82" s="181"/>
      <c r="AC82" s="229"/>
      <c r="AD82" s="601"/>
      <c r="AE82" s="535"/>
      <c r="AF82" s="536"/>
      <c r="AG82" s="536"/>
      <c r="AH82" s="537"/>
      <c r="AI82" s="178"/>
    </row>
    <row r="83" spans="1:35" ht="10.5" customHeight="1" x14ac:dyDescent="0.3">
      <c r="A83" s="199"/>
      <c r="B83" s="314"/>
      <c r="C83" s="314"/>
      <c r="D83" s="603"/>
      <c r="E83" s="628"/>
      <c r="F83" s="563"/>
      <c r="G83" s="566"/>
      <c r="H83" s="569"/>
      <c r="I83" s="178"/>
      <c r="J83" s="199"/>
      <c r="K83" s="314"/>
      <c r="L83" s="314"/>
      <c r="M83" s="526"/>
      <c r="N83" s="628"/>
      <c r="O83" s="563"/>
      <c r="P83" s="566"/>
      <c r="Q83" s="569"/>
      <c r="R83" s="178"/>
      <c r="S83" s="434"/>
      <c r="T83" s="437"/>
      <c r="U83" s="472"/>
      <c r="V83" s="440"/>
      <c r="W83" s="558"/>
      <c r="X83" s="421"/>
      <c r="Y83" s="178"/>
      <c r="Z83" s="199"/>
      <c r="AA83" s="314"/>
      <c r="AB83" s="181"/>
      <c r="AC83" s="229"/>
      <c r="AD83" s="601"/>
      <c r="AE83" s="535"/>
      <c r="AF83" s="536"/>
      <c r="AG83" s="536"/>
      <c r="AH83" s="537"/>
      <c r="AI83" s="178"/>
    </row>
    <row r="84" spans="1:35" ht="10.5" customHeight="1" x14ac:dyDescent="0.3">
      <c r="A84" s="199"/>
      <c r="B84" s="314"/>
      <c r="C84" s="314"/>
      <c r="D84" s="603"/>
      <c r="E84" s="628"/>
      <c r="F84" s="563"/>
      <c r="G84" s="566"/>
      <c r="H84" s="569"/>
      <c r="I84" s="178"/>
      <c r="J84" s="199"/>
      <c r="K84" s="314"/>
      <c r="L84" s="314"/>
      <c r="M84" s="526"/>
      <c r="N84" s="628"/>
      <c r="O84" s="563"/>
      <c r="P84" s="566"/>
      <c r="Q84" s="569"/>
      <c r="R84" s="178"/>
      <c r="S84" s="434"/>
      <c r="T84" s="437"/>
      <c r="U84" s="472"/>
      <c r="V84" s="440"/>
      <c r="W84" s="558"/>
      <c r="X84" s="421"/>
      <c r="Y84" s="178"/>
      <c r="Z84" s="199"/>
      <c r="AA84" s="314"/>
      <c r="AB84" s="181"/>
      <c r="AC84" s="229"/>
      <c r="AD84" s="601"/>
      <c r="AE84" s="535"/>
      <c r="AF84" s="536"/>
      <c r="AG84" s="536"/>
      <c r="AH84" s="537"/>
      <c r="AI84" s="178"/>
    </row>
    <row r="85" spans="1:35" ht="10.5" customHeight="1" x14ac:dyDescent="0.3">
      <c r="A85" s="199"/>
      <c r="B85" s="314"/>
      <c r="C85" s="314"/>
      <c r="D85" s="603"/>
      <c r="E85" s="628"/>
      <c r="F85" s="563"/>
      <c r="G85" s="566"/>
      <c r="H85" s="569"/>
      <c r="I85" s="178"/>
      <c r="J85" s="199"/>
      <c r="K85" s="314"/>
      <c r="L85" s="314"/>
      <c r="M85" s="526"/>
      <c r="N85" s="628"/>
      <c r="O85" s="563"/>
      <c r="P85" s="566"/>
      <c r="Q85" s="569"/>
      <c r="R85" s="178"/>
      <c r="S85" s="434"/>
      <c r="T85" s="437"/>
      <c r="U85" s="472"/>
      <c r="V85" s="440"/>
      <c r="W85" s="558"/>
      <c r="X85" s="421"/>
      <c r="Y85" s="178"/>
      <c r="Z85" s="199"/>
      <c r="AA85" s="314"/>
      <c r="AB85" s="181"/>
      <c r="AC85" s="229"/>
      <c r="AD85" s="601"/>
      <c r="AE85" s="535"/>
      <c r="AF85" s="536"/>
      <c r="AG85" s="536"/>
      <c r="AH85" s="537"/>
      <c r="AI85" s="178"/>
    </row>
    <row r="86" spans="1:35" ht="10.5" customHeight="1" x14ac:dyDescent="0.3">
      <c r="A86" s="199"/>
      <c r="B86" s="314"/>
      <c r="C86" s="314"/>
      <c r="D86" s="603"/>
      <c r="E86" s="628"/>
      <c r="F86" s="563"/>
      <c r="G86" s="566"/>
      <c r="H86" s="569"/>
      <c r="I86" s="178"/>
      <c r="J86" s="199"/>
      <c r="K86" s="314"/>
      <c r="L86" s="314"/>
      <c r="M86" s="526"/>
      <c r="N86" s="628"/>
      <c r="O86" s="563"/>
      <c r="P86" s="566"/>
      <c r="Q86" s="569"/>
      <c r="R86" s="178"/>
      <c r="S86" s="434"/>
      <c r="T86" s="437"/>
      <c r="U86" s="472"/>
      <c r="V86" s="440"/>
      <c r="W86" s="558"/>
      <c r="X86" s="421"/>
      <c r="Y86" s="178"/>
      <c r="Z86" s="199"/>
      <c r="AA86" s="314"/>
      <c r="AB86" s="181"/>
      <c r="AC86" s="229"/>
      <c r="AD86" s="601"/>
      <c r="AE86" s="535"/>
      <c r="AF86" s="536"/>
      <c r="AG86" s="536"/>
      <c r="AH86" s="537"/>
      <c r="AI86" s="178"/>
    </row>
    <row r="87" spans="1:35" ht="10.5" customHeight="1" x14ac:dyDescent="0.3">
      <c r="A87" s="199"/>
      <c r="B87" s="314"/>
      <c r="C87" s="314"/>
      <c r="D87" s="603"/>
      <c r="E87" s="628"/>
      <c r="F87" s="563"/>
      <c r="G87" s="566"/>
      <c r="H87" s="569"/>
      <c r="I87" s="178"/>
      <c r="J87" s="199"/>
      <c r="K87" s="314"/>
      <c r="L87" s="314"/>
      <c r="M87" s="526"/>
      <c r="N87" s="628"/>
      <c r="O87" s="563"/>
      <c r="P87" s="566"/>
      <c r="Q87" s="569"/>
      <c r="R87" s="178"/>
      <c r="S87" s="434"/>
      <c r="T87" s="437"/>
      <c r="U87" s="472"/>
      <c r="V87" s="440"/>
      <c r="W87" s="558"/>
      <c r="X87" s="421"/>
      <c r="Y87" s="178"/>
      <c r="Z87" s="199"/>
      <c r="AA87" s="314"/>
      <c r="AB87" s="181"/>
      <c r="AC87" s="229"/>
      <c r="AD87" s="601"/>
      <c r="AE87" s="535"/>
      <c r="AF87" s="536"/>
      <c r="AG87" s="536"/>
      <c r="AH87" s="537"/>
      <c r="AI87" s="178"/>
    </row>
    <row r="88" spans="1:35" ht="10.5" customHeight="1" x14ac:dyDescent="0.3">
      <c r="A88" s="199"/>
      <c r="B88" s="314"/>
      <c r="C88" s="314"/>
      <c r="D88" s="603"/>
      <c r="E88" s="628"/>
      <c r="F88" s="563"/>
      <c r="G88" s="566"/>
      <c r="H88" s="569"/>
      <c r="I88" s="178"/>
      <c r="J88" s="199"/>
      <c r="K88" s="314"/>
      <c r="L88" s="314"/>
      <c r="M88" s="526"/>
      <c r="N88" s="628"/>
      <c r="O88" s="563"/>
      <c r="P88" s="566"/>
      <c r="Q88" s="569"/>
      <c r="R88" s="178"/>
      <c r="S88" s="434"/>
      <c r="T88" s="437"/>
      <c r="U88" s="472"/>
      <c r="V88" s="440"/>
      <c r="W88" s="558"/>
      <c r="X88" s="421"/>
      <c r="Y88" s="178"/>
      <c r="Z88" s="199"/>
      <c r="AA88" s="314"/>
      <c r="AB88" s="181"/>
      <c r="AC88" s="229"/>
      <c r="AD88" s="601"/>
      <c r="AE88" s="535"/>
      <c r="AF88" s="536"/>
      <c r="AG88" s="536"/>
      <c r="AH88" s="537"/>
      <c r="AI88" s="178"/>
    </row>
    <row r="89" spans="1:35" ht="10.5" customHeight="1" x14ac:dyDescent="0.3">
      <c r="A89" s="199"/>
      <c r="B89" s="314"/>
      <c r="C89" s="314"/>
      <c r="D89" s="603"/>
      <c r="E89" s="628"/>
      <c r="F89" s="563"/>
      <c r="G89" s="566"/>
      <c r="H89" s="569"/>
      <c r="I89" s="178"/>
      <c r="J89" s="199"/>
      <c r="K89" s="314"/>
      <c r="L89" s="314"/>
      <c r="M89" s="526"/>
      <c r="N89" s="628"/>
      <c r="O89" s="563"/>
      <c r="P89" s="566"/>
      <c r="Q89" s="569"/>
      <c r="R89" s="178"/>
      <c r="S89" s="434"/>
      <c r="T89" s="437"/>
      <c r="U89" s="472"/>
      <c r="V89" s="440"/>
      <c r="W89" s="558"/>
      <c r="X89" s="421"/>
      <c r="Y89" s="178"/>
      <c r="Z89" s="199"/>
      <c r="AA89" s="314"/>
      <c r="AB89" s="181"/>
      <c r="AC89" s="229"/>
      <c r="AD89" s="601"/>
      <c r="AE89" s="535"/>
      <c r="AF89" s="536"/>
      <c r="AG89" s="536"/>
      <c r="AH89" s="537"/>
      <c r="AI89" s="178"/>
    </row>
    <row r="90" spans="1:35" ht="10.5" customHeight="1" x14ac:dyDescent="0.3">
      <c r="A90" s="199"/>
      <c r="B90" s="314"/>
      <c r="C90" s="314"/>
      <c r="D90" s="603"/>
      <c r="E90" s="628"/>
      <c r="F90" s="563"/>
      <c r="G90" s="566"/>
      <c r="H90" s="569"/>
      <c r="I90" s="178"/>
      <c r="J90" s="199"/>
      <c r="K90" s="314"/>
      <c r="L90" s="314"/>
      <c r="M90" s="526"/>
      <c r="N90" s="628"/>
      <c r="O90" s="563"/>
      <c r="P90" s="566"/>
      <c r="Q90" s="569"/>
      <c r="R90" s="178"/>
      <c r="S90" s="434"/>
      <c r="T90" s="437"/>
      <c r="U90" s="472"/>
      <c r="V90" s="440"/>
      <c r="W90" s="558"/>
      <c r="X90" s="421"/>
      <c r="Y90" s="178"/>
      <c r="Z90" s="199"/>
      <c r="AA90" s="314"/>
      <c r="AB90" s="181"/>
      <c r="AC90" s="229"/>
      <c r="AD90" s="601"/>
      <c r="AE90" s="535"/>
      <c r="AF90" s="536"/>
      <c r="AG90" s="536"/>
      <c r="AH90" s="537"/>
      <c r="AI90" s="178"/>
    </row>
    <row r="91" spans="1:35" ht="10.5" customHeight="1" x14ac:dyDescent="0.3">
      <c r="A91" s="199"/>
      <c r="B91" s="314"/>
      <c r="C91" s="314"/>
      <c r="D91" s="603"/>
      <c r="E91" s="628"/>
      <c r="F91" s="563"/>
      <c r="G91" s="566"/>
      <c r="H91" s="569"/>
      <c r="I91" s="178"/>
      <c r="J91" s="199"/>
      <c r="K91" s="314"/>
      <c r="L91" s="314"/>
      <c r="M91" s="526"/>
      <c r="N91" s="628"/>
      <c r="O91" s="563"/>
      <c r="P91" s="566"/>
      <c r="Q91" s="569"/>
      <c r="R91" s="178"/>
      <c r="S91" s="434"/>
      <c r="T91" s="437"/>
      <c r="U91" s="472"/>
      <c r="V91" s="440"/>
      <c r="W91" s="558"/>
      <c r="X91" s="421"/>
      <c r="Y91" s="178"/>
      <c r="Z91" s="199"/>
      <c r="AA91" s="314"/>
      <c r="AB91" s="181"/>
      <c r="AC91" s="229"/>
      <c r="AD91" s="601"/>
      <c r="AE91" s="535"/>
      <c r="AF91" s="536"/>
      <c r="AG91" s="536"/>
      <c r="AH91" s="537"/>
      <c r="AI91" s="178"/>
    </row>
    <row r="92" spans="1:35" ht="10.5" customHeight="1" x14ac:dyDescent="0.3">
      <c r="A92" s="199"/>
      <c r="B92" s="314"/>
      <c r="C92" s="314"/>
      <c r="D92" s="603"/>
      <c r="E92" s="628"/>
      <c r="F92" s="563"/>
      <c r="G92" s="566"/>
      <c r="H92" s="569"/>
      <c r="I92" s="178"/>
      <c r="J92" s="199"/>
      <c r="K92" s="314"/>
      <c r="L92" s="314"/>
      <c r="M92" s="526"/>
      <c r="N92" s="628"/>
      <c r="O92" s="563"/>
      <c r="P92" s="566"/>
      <c r="Q92" s="569"/>
      <c r="R92" s="178"/>
      <c r="S92" s="434"/>
      <c r="T92" s="437"/>
      <c r="U92" s="472"/>
      <c r="V92" s="440"/>
      <c r="W92" s="558"/>
      <c r="X92" s="421"/>
      <c r="Y92" s="178"/>
      <c r="Z92" s="199"/>
      <c r="AA92" s="314"/>
      <c r="AB92" s="181"/>
      <c r="AC92" s="229"/>
      <c r="AD92" s="601"/>
      <c r="AE92" s="535"/>
      <c r="AF92" s="536"/>
      <c r="AG92" s="536"/>
      <c r="AH92" s="537"/>
      <c r="AI92" s="178"/>
    </row>
    <row r="93" spans="1:35" ht="10.5" customHeight="1" x14ac:dyDescent="0.3">
      <c r="A93" s="199"/>
      <c r="B93" s="314"/>
      <c r="C93" s="314"/>
      <c r="D93" s="603"/>
      <c r="E93" s="628"/>
      <c r="F93" s="563"/>
      <c r="G93" s="566"/>
      <c r="H93" s="569"/>
      <c r="I93" s="178"/>
      <c r="J93" s="199"/>
      <c r="K93" s="314"/>
      <c r="L93" s="314"/>
      <c r="M93" s="526"/>
      <c r="N93" s="628"/>
      <c r="O93" s="563"/>
      <c r="P93" s="566"/>
      <c r="Q93" s="569"/>
      <c r="R93" s="178"/>
      <c r="S93" s="434"/>
      <c r="T93" s="437"/>
      <c r="U93" s="472"/>
      <c r="V93" s="440"/>
      <c r="W93" s="558"/>
      <c r="X93" s="421"/>
      <c r="Y93" s="178"/>
      <c r="Z93" s="199"/>
      <c r="AA93" s="314"/>
      <c r="AB93" s="181"/>
      <c r="AC93" s="229"/>
      <c r="AD93" s="601"/>
      <c r="AE93" s="535"/>
      <c r="AF93" s="536"/>
      <c r="AG93" s="536"/>
      <c r="AH93" s="537"/>
      <c r="AI93" s="178"/>
    </row>
    <row r="94" spans="1:35" ht="10.5" customHeight="1" x14ac:dyDescent="0.3">
      <c r="A94" s="199"/>
      <c r="B94" s="314"/>
      <c r="C94" s="314"/>
      <c r="D94" s="603"/>
      <c r="E94" s="628"/>
      <c r="F94" s="563"/>
      <c r="G94" s="566"/>
      <c r="H94" s="569"/>
      <c r="I94" s="178"/>
      <c r="J94" s="199"/>
      <c r="K94" s="314"/>
      <c r="L94" s="314"/>
      <c r="M94" s="526"/>
      <c r="N94" s="628"/>
      <c r="O94" s="563"/>
      <c r="P94" s="566"/>
      <c r="Q94" s="569"/>
      <c r="R94" s="178"/>
      <c r="S94" s="434"/>
      <c r="T94" s="437"/>
      <c r="U94" s="472"/>
      <c r="V94" s="440"/>
      <c r="W94" s="558"/>
      <c r="X94" s="421"/>
      <c r="Y94" s="178"/>
      <c r="Z94" s="199"/>
      <c r="AA94" s="314"/>
      <c r="AB94" s="181"/>
      <c r="AC94" s="229"/>
      <c r="AD94" s="601"/>
      <c r="AE94" s="535"/>
      <c r="AF94" s="536"/>
      <c r="AG94" s="536"/>
      <c r="AH94" s="537"/>
      <c r="AI94" s="178"/>
    </row>
    <row r="95" spans="1:35" ht="10.5" customHeight="1" x14ac:dyDescent="0.3">
      <c r="A95" s="254"/>
      <c r="B95" s="315"/>
      <c r="C95" s="315"/>
      <c r="D95" s="603"/>
      <c r="E95" s="629"/>
      <c r="F95" s="564"/>
      <c r="G95" s="567"/>
      <c r="H95" s="569"/>
      <c r="I95" s="178"/>
      <c r="J95" s="254"/>
      <c r="K95" s="315"/>
      <c r="L95" s="315"/>
      <c r="M95" s="526"/>
      <c r="N95" s="629"/>
      <c r="O95" s="564"/>
      <c r="P95" s="567"/>
      <c r="Q95" s="569"/>
      <c r="R95" s="178"/>
      <c r="S95" s="463"/>
      <c r="T95" s="446"/>
      <c r="U95" s="657"/>
      <c r="V95" s="441"/>
      <c r="W95" s="559"/>
      <c r="X95" s="656"/>
      <c r="Y95" s="178"/>
      <c r="Z95" s="254"/>
      <c r="AA95" s="315"/>
      <c r="AB95" s="256"/>
      <c r="AC95" s="317"/>
      <c r="AD95" s="601"/>
      <c r="AE95" s="535"/>
      <c r="AF95" s="536"/>
      <c r="AG95" s="536"/>
      <c r="AH95" s="537"/>
      <c r="AI95" s="178"/>
    </row>
    <row r="96" spans="1:35" ht="10.5" customHeight="1" x14ac:dyDescent="0.3">
      <c r="A96" s="236">
        <f>C81</f>
        <v>0.61458333333333326</v>
      </c>
      <c r="B96" s="237" t="s">
        <v>36</v>
      </c>
      <c r="C96" s="231">
        <f>A96+D96/24/60</f>
        <v>0.64930555555555547</v>
      </c>
      <c r="D96" s="316">
        <v>50</v>
      </c>
      <c r="E96" s="334" t="s">
        <v>187</v>
      </c>
      <c r="F96" s="335"/>
      <c r="G96" s="335"/>
      <c r="H96" s="336"/>
      <c r="I96" s="178"/>
      <c r="J96" s="236">
        <f>L81</f>
        <v>0.61458333333333337</v>
      </c>
      <c r="K96" s="237" t="s">
        <v>36</v>
      </c>
      <c r="L96" s="231">
        <f>J96+M96/24/60</f>
        <v>0.64930555555555558</v>
      </c>
      <c r="M96" s="316">
        <v>50</v>
      </c>
      <c r="N96" s="334" t="s">
        <v>187</v>
      </c>
      <c r="O96" s="335" t="s">
        <v>419</v>
      </c>
      <c r="P96" s="335"/>
      <c r="Q96" s="336"/>
      <c r="R96" s="178"/>
      <c r="S96" s="132"/>
      <c r="T96" s="132"/>
      <c r="U96" s="132"/>
      <c r="V96" s="132"/>
      <c r="W96" s="132"/>
      <c r="X96" s="132"/>
      <c r="Y96" s="178"/>
      <c r="Z96" s="236">
        <f>J96</f>
        <v>0.61458333333333337</v>
      </c>
      <c r="AA96" s="313" t="s">
        <v>36</v>
      </c>
      <c r="AB96" s="231">
        <f>Z96+AC96/24/60</f>
        <v>0.64930555555555558</v>
      </c>
      <c r="AC96" s="316">
        <v>50</v>
      </c>
      <c r="AD96" s="544" t="s">
        <v>48</v>
      </c>
      <c r="AE96" s="455" t="s">
        <v>151</v>
      </c>
      <c r="AF96" s="455" t="s">
        <v>197</v>
      </c>
      <c r="AG96" s="459" t="s">
        <v>197</v>
      </c>
      <c r="AH96" s="524"/>
      <c r="AI96" s="178"/>
    </row>
    <row r="97" spans="1:35" ht="10.5" customHeight="1" x14ac:dyDescent="0.3">
      <c r="A97" s="199"/>
      <c r="B97" s="202"/>
      <c r="C97" s="181"/>
      <c r="D97" s="229"/>
      <c r="E97" s="632" t="s">
        <v>383</v>
      </c>
      <c r="F97" s="573" t="s">
        <v>355</v>
      </c>
      <c r="G97" s="573" t="s">
        <v>330</v>
      </c>
      <c r="H97" s="635" t="s">
        <v>329</v>
      </c>
      <c r="I97" s="178"/>
      <c r="J97" s="199"/>
      <c r="K97" s="202"/>
      <c r="L97" s="181"/>
      <c r="M97" s="229"/>
      <c r="N97" s="632" t="s">
        <v>187</v>
      </c>
      <c r="O97" s="662" t="s">
        <v>419</v>
      </c>
      <c r="P97" s="663"/>
      <c r="Q97" s="664"/>
      <c r="R97" s="178"/>
      <c r="S97" s="132"/>
      <c r="T97" s="132"/>
      <c r="U97" s="132"/>
      <c r="V97" s="132"/>
      <c r="W97" s="132"/>
      <c r="X97" s="132"/>
      <c r="Y97" s="178"/>
      <c r="Z97" s="199"/>
      <c r="AA97" s="314"/>
      <c r="AB97" s="181"/>
      <c r="AC97" s="229"/>
      <c r="AD97" s="545"/>
      <c r="AE97" s="456"/>
      <c r="AF97" s="443"/>
      <c r="AG97" s="460"/>
      <c r="AH97" s="525"/>
      <c r="AI97" s="178"/>
    </row>
    <row r="98" spans="1:35" ht="10.5" customHeight="1" x14ac:dyDescent="0.3">
      <c r="A98" s="199"/>
      <c r="B98" s="202"/>
      <c r="C98" s="181"/>
      <c r="D98" s="229"/>
      <c r="E98" s="633"/>
      <c r="F98" s="574"/>
      <c r="G98" s="574"/>
      <c r="H98" s="636"/>
      <c r="I98" s="178"/>
      <c r="J98" s="199"/>
      <c r="K98" s="202"/>
      <c r="L98" s="181"/>
      <c r="M98" s="229"/>
      <c r="N98" s="633"/>
      <c r="O98" s="665"/>
      <c r="P98" s="666"/>
      <c r="Q98" s="667"/>
      <c r="R98" s="178"/>
      <c r="S98" s="132"/>
      <c r="T98" s="132"/>
      <c r="U98" s="132"/>
      <c r="V98" s="132"/>
      <c r="W98" s="132"/>
      <c r="X98" s="132"/>
      <c r="Y98" s="178"/>
      <c r="Z98" s="199"/>
      <c r="AA98" s="314"/>
      <c r="AB98" s="181"/>
      <c r="AC98" s="229"/>
      <c r="AD98" s="545"/>
      <c r="AE98" s="456"/>
      <c r="AF98" s="443"/>
      <c r="AG98" s="460"/>
      <c r="AH98" s="525"/>
      <c r="AI98" s="178"/>
    </row>
    <row r="99" spans="1:35" ht="10.5" customHeight="1" x14ac:dyDescent="0.3">
      <c r="A99" s="199"/>
      <c r="B99" s="202"/>
      <c r="C99" s="181"/>
      <c r="D99" s="229"/>
      <c r="E99" s="633"/>
      <c r="F99" s="574"/>
      <c r="G99" s="574"/>
      <c r="H99" s="636"/>
      <c r="I99" s="178"/>
      <c r="J99" s="199"/>
      <c r="K99" s="202"/>
      <c r="L99" s="181"/>
      <c r="M99" s="229"/>
      <c r="N99" s="633"/>
      <c r="O99" s="665"/>
      <c r="P99" s="666"/>
      <c r="Q99" s="667"/>
      <c r="R99" s="178"/>
      <c r="S99" s="132"/>
      <c r="T99" s="132"/>
      <c r="U99" s="132"/>
      <c r="V99" s="132"/>
      <c r="W99" s="132"/>
      <c r="X99" s="132"/>
      <c r="Y99" s="178"/>
      <c r="Z99" s="199"/>
      <c r="AA99" s="314"/>
      <c r="AB99" s="181"/>
      <c r="AC99" s="229"/>
      <c r="AD99" s="545"/>
      <c r="AE99" s="456"/>
      <c r="AF99" s="443"/>
      <c r="AG99" s="460"/>
      <c r="AH99" s="525"/>
      <c r="AI99" s="178"/>
    </row>
    <row r="100" spans="1:35" ht="10.5" customHeight="1" x14ac:dyDescent="0.3">
      <c r="A100" s="199"/>
      <c r="B100" s="202"/>
      <c r="C100" s="181"/>
      <c r="D100" s="229"/>
      <c r="E100" s="633"/>
      <c r="F100" s="574"/>
      <c r="G100" s="574"/>
      <c r="H100" s="636"/>
      <c r="I100" s="178"/>
      <c r="J100" s="199"/>
      <c r="K100" s="202"/>
      <c r="L100" s="181"/>
      <c r="M100" s="229"/>
      <c r="N100" s="633"/>
      <c r="O100" s="665"/>
      <c r="P100" s="666"/>
      <c r="Q100" s="667"/>
      <c r="R100" s="178"/>
      <c r="S100" s="132"/>
      <c r="T100" s="132"/>
      <c r="U100" s="132"/>
      <c r="V100" s="132"/>
      <c r="W100" s="132"/>
      <c r="X100" s="132"/>
      <c r="Y100" s="178"/>
      <c r="Z100" s="199"/>
      <c r="AA100" s="314"/>
      <c r="AB100" s="181"/>
      <c r="AC100" s="229"/>
      <c r="AD100" s="545"/>
      <c r="AE100" s="456"/>
      <c r="AF100" s="443"/>
      <c r="AG100" s="460"/>
      <c r="AH100" s="525"/>
      <c r="AI100" s="178"/>
    </row>
    <row r="101" spans="1:35" ht="10.5" customHeight="1" x14ac:dyDescent="0.3">
      <c r="A101" s="199"/>
      <c r="B101" s="202"/>
      <c r="C101" s="181"/>
      <c r="D101" s="229"/>
      <c r="E101" s="633"/>
      <c r="F101" s="574"/>
      <c r="G101" s="574"/>
      <c r="H101" s="636"/>
      <c r="I101" s="178"/>
      <c r="J101" s="199"/>
      <c r="K101" s="202"/>
      <c r="L101" s="181"/>
      <c r="M101" s="229"/>
      <c r="N101" s="633"/>
      <c r="O101" s="665"/>
      <c r="P101" s="666"/>
      <c r="Q101" s="667"/>
      <c r="R101" s="178"/>
      <c r="S101" s="132"/>
      <c r="T101" s="132"/>
      <c r="U101" s="132"/>
      <c r="V101" s="132"/>
      <c r="W101" s="132"/>
      <c r="X101" s="132"/>
      <c r="Y101" s="178"/>
      <c r="Z101" s="199"/>
      <c r="AA101" s="314"/>
      <c r="AB101" s="181"/>
      <c r="AC101" s="229"/>
      <c r="AD101" s="545"/>
      <c r="AE101" s="456"/>
      <c r="AF101" s="443"/>
      <c r="AG101" s="460"/>
      <c r="AH101" s="525"/>
      <c r="AI101" s="178"/>
    </row>
    <row r="102" spans="1:35" ht="10.5" customHeight="1" x14ac:dyDescent="0.3">
      <c r="A102" s="199"/>
      <c r="B102" s="202"/>
      <c r="C102" s="181"/>
      <c r="D102" s="229"/>
      <c r="E102" s="633"/>
      <c r="F102" s="574"/>
      <c r="G102" s="574"/>
      <c r="H102" s="636"/>
      <c r="I102" s="178"/>
      <c r="J102" s="199"/>
      <c r="K102" s="202"/>
      <c r="L102" s="181"/>
      <c r="M102" s="229"/>
      <c r="N102" s="633"/>
      <c r="O102" s="665"/>
      <c r="P102" s="666"/>
      <c r="Q102" s="667"/>
      <c r="R102" s="178"/>
      <c r="S102" s="132"/>
      <c r="T102" s="132"/>
      <c r="U102" s="132"/>
      <c r="V102" s="132"/>
      <c r="W102" s="132"/>
      <c r="X102" s="132"/>
      <c r="Y102" s="178"/>
      <c r="Z102" s="199"/>
      <c r="AA102" s="314"/>
      <c r="AB102" s="181"/>
      <c r="AC102" s="229"/>
      <c r="AD102" s="545"/>
      <c r="AE102" s="456"/>
      <c r="AF102" s="443"/>
      <c r="AG102" s="460"/>
      <c r="AH102" s="525"/>
      <c r="AI102" s="178"/>
    </row>
    <row r="103" spans="1:35" ht="10.5" customHeight="1" x14ac:dyDescent="0.3">
      <c r="A103" s="199"/>
      <c r="B103" s="202"/>
      <c r="C103" s="181"/>
      <c r="D103" s="229"/>
      <c r="E103" s="633"/>
      <c r="F103" s="574"/>
      <c r="G103" s="574"/>
      <c r="H103" s="636"/>
      <c r="I103" s="178"/>
      <c r="J103" s="199"/>
      <c r="K103" s="202"/>
      <c r="L103" s="181"/>
      <c r="M103" s="229"/>
      <c r="N103" s="633"/>
      <c r="O103" s="665"/>
      <c r="P103" s="666"/>
      <c r="Q103" s="667"/>
      <c r="R103" s="178"/>
      <c r="S103" s="132"/>
      <c r="T103" s="132"/>
      <c r="U103" s="132"/>
      <c r="V103" s="132"/>
      <c r="W103" s="132"/>
      <c r="X103" s="132"/>
      <c r="Y103" s="178"/>
      <c r="Z103" s="199"/>
      <c r="AA103" s="314"/>
      <c r="AB103" s="181"/>
      <c r="AC103" s="229"/>
      <c r="AD103" s="545"/>
      <c r="AE103" s="456"/>
      <c r="AF103" s="443"/>
      <c r="AG103" s="460"/>
      <c r="AH103" s="525"/>
      <c r="AI103" s="178"/>
    </row>
    <row r="104" spans="1:35" ht="10.5" customHeight="1" x14ac:dyDescent="0.3">
      <c r="A104" s="199"/>
      <c r="B104" s="202"/>
      <c r="C104" s="181"/>
      <c r="D104" s="229"/>
      <c r="E104" s="633"/>
      <c r="F104" s="574"/>
      <c r="G104" s="574"/>
      <c r="H104" s="636"/>
      <c r="I104" s="178"/>
      <c r="J104" s="199"/>
      <c r="K104" s="202"/>
      <c r="L104" s="181"/>
      <c r="M104" s="229"/>
      <c r="N104" s="633"/>
      <c r="O104" s="665"/>
      <c r="P104" s="666"/>
      <c r="Q104" s="667"/>
      <c r="R104" s="178"/>
      <c r="S104" s="132"/>
      <c r="T104" s="132"/>
      <c r="U104" s="132"/>
      <c r="V104" s="132"/>
      <c r="W104" s="132"/>
      <c r="X104" s="132"/>
      <c r="Y104" s="178"/>
      <c r="Z104" s="199">
        <f>AB95</f>
        <v>0</v>
      </c>
      <c r="AA104" s="314" t="s">
        <v>36</v>
      </c>
      <c r="AB104" s="181">
        <f>Z104+AC104/24/60</f>
        <v>3.125E-2</v>
      </c>
      <c r="AC104" s="229">
        <v>45</v>
      </c>
      <c r="AD104" s="545"/>
      <c r="AE104" s="456" t="s">
        <v>52</v>
      </c>
      <c r="AF104" s="443"/>
      <c r="AG104" s="460"/>
      <c r="AH104" s="525"/>
      <c r="AI104" s="178"/>
    </row>
    <row r="105" spans="1:35" ht="10.5" customHeight="1" x14ac:dyDescent="0.3">
      <c r="A105" s="254"/>
      <c r="B105" s="318"/>
      <c r="C105" s="256"/>
      <c r="D105" s="317"/>
      <c r="E105" s="634"/>
      <c r="F105" s="575"/>
      <c r="G105" s="575"/>
      <c r="H105" s="637"/>
      <c r="I105" s="178"/>
      <c r="J105" s="254"/>
      <c r="K105" s="318"/>
      <c r="L105" s="256"/>
      <c r="M105" s="317"/>
      <c r="N105" s="634"/>
      <c r="O105" s="668"/>
      <c r="P105" s="669"/>
      <c r="Q105" s="670"/>
      <c r="R105" s="178"/>
      <c r="S105" s="132"/>
      <c r="T105" s="132"/>
      <c r="U105" s="132"/>
      <c r="V105" s="132"/>
      <c r="W105" s="132"/>
      <c r="X105" s="132"/>
      <c r="Y105" s="178"/>
      <c r="Z105" s="254"/>
      <c r="AA105" s="315"/>
      <c r="AB105" s="256"/>
      <c r="AC105" s="317"/>
      <c r="AD105" s="602"/>
      <c r="AE105" s="456"/>
      <c r="AF105" s="443"/>
      <c r="AG105" s="460"/>
      <c r="AH105" s="525"/>
      <c r="AI105" s="178"/>
    </row>
    <row r="106" spans="1:35" ht="10.5" customHeight="1" x14ac:dyDescent="0.3">
      <c r="A106" s="236">
        <f>C96</f>
        <v>0.64930555555555547</v>
      </c>
      <c r="B106" s="313" t="s">
        <v>36</v>
      </c>
      <c r="C106" s="231">
        <f>A106+D106/24/60</f>
        <v>0.67013888888888884</v>
      </c>
      <c r="D106" s="316">
        <v>30</v>
      </c>
      <c r="E106" s="334" t="s">
        <v>418</v>
      </c>
      <c r="F106" s="335"/>
      <c r="G106" s="335"/>
      <c r="H106" s="336"/>
      <c r="I106" s="178"/>
      <c r="J106" s="236">
        <f>L96</f>
        <v>0.64930555555555558</v>
      </c>
      <c r="K106" s="313" t="s">
        <v>36</v>
      </c>
      <c r="L106" s="231">
        <f>J106+M106/24/60</f>
        <v>0.67013888888888895</v>
      </c>
      <c r="M106" s="316">
        <v>30</v>
      </c>
      <c r="N106" s="334" t="s">
        <v>418</v>
      </c>
      <c r="O106" s="335"/>
      <c r="P106" s="335"/>
      <c r="Q106" s="336"/>
      <c r="R106" s="178"/>
      <c r="S106" s="132"/>
      <c r="T106" s="132"/>
      <c r="U106" s="132"/>
      <c r="V106" s="132"/>
      <c r="W106" s="132"/>
      <c r="X106" s="132"/>
      <c r="Y106" s="178"/>
      <c r="Z106" s="236">
        <f>AB96</f>
        <v>0.64930555555555558</v>
      </c>
      <c r="AA106" s="313" t="s">
        <v>36</v>
      </c>
      <c r="AB106" s="231">
        <f>Z106+AC106/24/60</f>
        <v>0.67013888888888895</v>
      </c>
      <c r="AC106" s="316">
        <v>30</v>
      </c>
      <c r="AD106" s="546" t="s">
        <v>48</v>
      </c>
      <c r="AE106" s="538" t="s">
        <v>78</v>
      </c>
      <c r="AF106" s="539"/>
      <c r="AG106" s="539"/>
      <c r="AH106" s="539"/>
      <c r="AI106" s="178"/>
    </row>
    <row r="107" spans="1:35" ht="10.5" customHeight="1" x14ac:dyDescent="0.3">
      <c r="A107" s="199"/>
      <c r="B107" s="314"/>
      <c r="C107" s="181"/>
      <c r="D107" s="229"/>
      <c r="E107" s="641" t="s">
        <v>48</v>
      </c>
      <c r="F107" s="538" t="s">
        <v>78</v>
      </c>
      <c r="G107" s="539"/>
      <c r="H107" s="540"/>
      <c r="I107" s="178"/>
      <c r="J107" s="199"/>
      <c r="K107" s="314"/>
      <c r="L107" s="181"/>
      <c r="M107" s="229"/>
      <c r="N107" s="641" t="s">
        <v>48</v>
      </c>
      <c r="O107" s="538" t="s">
        <v>78</v>
      </c>
      <c r="P107" s="539"/>
      <c r="Q107" s="540"/>
      <c r="R107" s="178"/>
      <c r="S107" s="132"/>
      <c r="T107" s="132"/>
      <c r="U107" s="132"/>
      <c r="V107" s="132"/>
      <c r="W107" s="132"/>
      <c r="X107" s="132"/>
      <c r="Y107" s="178"/>
      <c r="Z107" s="199"/>
      <c r="AA107" s="314"/>
      <c r="AB107" s="181"/>
      <c r="AC107" s="229"/>
      <c r="AD107" s="546"/>
      <c r="AE107" s="535"/>
      <c r="AF107" s="536"/>
      <c r="AG107" s="536"/>
      <c r="AH107" s="536"/>
      <c r="AI107" s="178"/>
    </row>
    <row r="108" spans="1:35" ht="10.5" customHeight="1" x14ac:dyDescent="0.3">
      <c r="A108" s="199"/>
      <c r="B108" s="314"/>
      <c r="C108" s="181"/>
      <c r="D108" s="229"/>
      <c r="E108" s="642"/>
      <c r="F108" s="535"/>
      <c r="G108" s="536"/>
      <c r="H108" s="537"/>
      <c r="I108" s="178"/>
      <c r="J108" s="199"/>
      <c r="K108" s="314"/>
      <c r="L108" s="181"/>
      <c r="M108" s="229"/>
      <c r="N108" s="642"/>
      <c r="O108" s="535"/>
      <c r="P108" s="536"/>
      <c r="Q108" s="537"/>
      <c r="R108" s="178"/>
      <c r="S108" s="132"/>
      <c r="T108" s="132"/>
      <c r="U108" s="132"/>
      <c r="V108" s="132"/>
      <c r="W108" s="132"/>
      <c r="X108" s="132"/>
      <c r="Y108" s="178"/>
      <c r="Z108" s="199"/>
      <c r="AA108" s="314"/>
      <c r="AB108" s="181"/>
      <c r="AC108" s="229"/>
      <c r="AD108" s="546"/>
      <c r="AE108" s="535"/>
      <c r="AF108" s="536"/>
      <c r="AG108" s="536"/>
      <c r="AH108" s="536"/>
      <c r="AI108" s="178"/>
    </row>
    <row r="109" spans="1:35" ht="10.5" customHeight="1" x14ac:dyDescent="0.3">
      <c r="A109" s="199"/>
      <c r="B109" s="314"/>
      <c r="C109" s="181"/>
      <c r="D109" s="229"/>
      <c r="E109" s="642"/>
      <c r="F109" s="535"/>
      <c r="G109" s="536"/>
      <c r="H109" s="537"/>
      <c r="I109" s="178"/>
      <c r="J109" s="199"/>
      <c r="K109" s="314"/>
      <c r="L109" s="181"/>
      <c r="M109" s="229"/>
      <c r="N109" s="642"/>
      <c r="O109" s="535"/>
      <c r="P109" s="536"/>
      <c r="Q109" s="537"/>
      <c r="R109" s="178"/>
      <c r="S109" s="132"/>
      <c r="T109" s="132"/>
      <c r="U109" s="132"/>
      <c r="V109" s="132"/>
      <c r="W109" s="132"/>
      <c r="X109" s="132"/>
      <c r="Y109" s="178"/>
      <c r="Z109" s="199"/>
      <c r="AA109" s="314"/>
      <c r="AB109" s="181"/>
      <c r="AC109" s="229"/>
      <c r="AD109" s="546"/>
      <c r="AE109" s="535"/>
      <c r="AF109" s="536"/>
      <c r="AG109" s="536"/>
      <c r="AH109" s="536"/>
      <c r="AI109" s="178"/>
    </row>
    <row r="110" spans="1:35" ht="10.5" customHeight="1" x14ac:dyDescent="0.3">
      <c r="A110" s="199"/>
      <c r="B110" s="314"/>
      <c r="C110" s="181"/>
      <c r="D110" s="229"/>
      <c r="E110" s="642"/>
      <c r="F110" s="535"/>
      <c r="G110" s="536"/>
      <c r="H110" s="537"/>
      <c r="I110" s="178"/>
      <c r="J110" s="199"/>
      <c r="K110" s="314"/>
      <c r="L110" s="181"/>
      <c r="M110" s="229"/>
      <c r="N110" s="642"/>
      <c r="O110" s="535"/>
      <c r="P110" s="536"/>
      <c r="Q110" s="537"/>
      <c r="R110" s="178"/>
      <c r="S110" s="132"/>
      <c r="T110" s="132"/>
      <c r="U110" s="132"/>
      <c r="V110" s="132"/>
      <c r="W110" s="132"/>
      <c r="X110" s="132"/>
      <c r="Y110" s="178"/>
      <c r="Z110" s="199"/>
      <c r="AA110" s="314"/>
      <c r="AB110" s="181"/>
      <c r="AC110" s="229"/>
      <c r="AD110" s="546"/>
      <c r="AE110" s="535"/>
      <c r="AF110" s="536"/>
      <c r="AG110" s="536"/>
      <c r="AH110" s="536"/>
      <c r="AI110" s="178"/>
    </row>
    <row r="111" spans="1:35" ht="10.5" customHeight="1" x14ac:dyDescent="0.3">
      <c r="A111" s="254"/>
      <c r="B111" s="315"/>
      <c r="C111" s="256"/>
      <c r="D111" s="317"/>
      <c r="E111" s="643"/>
      <c r="F111" s="541"/>
      <c r="G111" s="542"/>
      <c r="H111" s="543"/>
      <c r="I111" s="178"/>
      <c r="J111" s="254"/>
      <c r="K111" s="315"/>
      <c r="L111" s="256"/>
      <c r="M111" s="317"/>
      <c r="N111" s="643"/>
      <c r="O111" s="541"/>
      <c r="P111" s="542"/>
      <c r="Q111" s="543"/>
      <c r="R111" s="178"/>
      <c r="S111" s="132"/>
      <c r="T111" s="132"/>
      <c r="U111" s="132"/>
      <c r="V111" s="132"/>
      <c r="W111" s="132"/>
      <c r="X111" s="132"/>
      <c r="Y111" s="178"/>
      <c r="Z111" s="199"/>
      <c r="AA111" s="314"/>
      <c r="AB111" s="181"/>
      <c r="AC111" s="229"/>
      <c r="AD111" s="547"/>
      <c r="AE111" s="541"/>
      <c r="AF111" s="542"/>
      <c r="AG111" s="542"/>
      <c r="AH111" s="542"/>
      <c r="AI111" s="178"/>
    </row>
    <row r="112" spans="1:35" ht="10.5" customHeight="1" x14ac:dyDescent="0.3">
      <c r="A112" s="236">
        <f>C106</f>
        <v>0.67013888888888884</v>
      </c>
      <c r="B112" s="313" t="s">
        <v>36</v>
      </c>
      <c r="C112" s="231">
        <f>A112+D112/24/60</f>
        <v>0.6875</v>
      </c>
      <c r="D112" s="526">
        <v>25</v>
      </c>
      <c r="E112" s="334" t="s">
        <v>131</v>
      </c>
      <c r="F112" s="335"/>
      <c r="G112" s="335"/>
      <c r="H112" s="336"/>
      <c r="I112" s="178"/>
      <c r="J112" s="236">
        <f>L106</f>
        <v>0.67013888888888895</v>
      </c>
      <c r="K112" s="313" t="s">
        <v>36</v>
      </c>
      <c r="L112" s="231">
        <f>J112+M112/24/60</f>
        <v>0.68750000000000011</v>
      </c>
      <c r="M112" s="526">
        <v>25</v>
      </c>
      <c r="N112" s="334" t="s">
        <v>131</v>
      </c>
      <c r="O112" s="335" t="s">
        <v>419</v>
      </c>
      <c r="P112" s="335"/>
      <c r="Q112" s="336"/>
      <c r="R112" s="178"/>
      <c r="S112" s="132"/>
      <c r="T112" s="132"/>
      <c r="U112" s="132"/>
      <c r="V112" s="132"/>
      <c r="W112" s="132"/>
      <c r="X112" s="132"/>
      <c r="Y112" s="178"/>
      <c r="Z112" s="236">
        <f>AB106</f>
        <v>0.67013888888888895</v>
      </c>
      <c r="AA112" s="313" t="s">
        <v>36</v>
      </c>
      <c r="AB112" s="231">
        <f>Z112+AC112/24/60</f>
        <v>0.70486111111111116</v>
      </c>
      <c r="AC112" s="316">
        <v>50</v>
      </c>
      <c r="AD112" s="544" t="s">
        <v>48</v>
      </c>
      <c r="AE112" s="455" t="s">
        <v>151</v>
      </c>
      <c r="AF112" s="455" t="s">
        <v>197</v>
      </c>
      <c r="AG112" s="459" t="s">
        <v>197</v>
      </c>
      <c r="AH112" s="524"/>
      <c r="AI112" s="178"/>
    </row>
    <row r="113" spans="1:35" ht="10.5" customHeight="1" x14ac:dyDescent="0.3">
      <c r="A113" s="199"/>
      <c r="B113" s="314"/>
      <c r="C113" s="181"/>
      <c r="D113" s="526"/>
      <c r="E113" s="582" t="s">
        <v>249</v>
      </c>
      <c r="F113" s="573" t="s">
        <v>250</v>
      </c>
      <c r="G113" s="585" t="s">
        <v>251</v>
      </c>
      <c r="H113" s="588" t="s">
        <v>252</v>
      </c>
      <c r="I113" s="178"/>
      <c r="J113" s="199"/>
      <c r="K113" s="314"/>
      <c r="L113" s="181"/>
      <c r="M113" s="526"/>
      <c r="N113" s="644" t="s">
        <v>187</v>
      </c>
      <c r="O113" s="647" t="s">
        <v>420</v>
      </c>
      <c r="P113" s="647"/>
      <c r="Q113" s="648"/>
      <c r="R113" s="178"/>
      <c r="S113" s="132"/>
      <c r="T113" s="132"/>
      <c r="U113" s="132"/>
      <c r="V113" s="132"/>
      <c r="W113" s="132"/>
      <c r="X113" s="132"/>
      <c r="Y113" s="178"/>
      <c r="Z113" s="199"/>
      <c r="AA113" s="314"/>
      <c r="AB113" s="181"/>
      <c r="AC113" s="229"/>
      <c r="AD113" s="545"/>
      <c r="AE113" s="456"/>
      <c r="AF113" s="443"/>
      <c r="AG113" s="460"/>
      <c r="AH113" s="525"/>
      <c r="AI113" s="178"/>
    </row>
    <row r="114" spans="1:35" ht="10.5" customHeight="1" x14ac:dyDescent="0.3">
      <c r="A114" s="199"/>
      <c r="B114" s="314"/>
      <c r="C114" s="181"/>
      <c r="D114" s="526"/>
      <c r="E114" s="583"/>
      <c r="F114" s="574"/>
      <c r="G114" s="586"/>
      <c r="H114" s="589"/>
      <c r="I114" s="178"/>
      <c r="J114" s="199"/>
      <c r="K114" s="314"/>
      <c r="L114" s="181"/>
      <c r="M114" s="526"/>
      <c r="N114" s="645"/>
      <c r="O114" s="649"/>
      <c r="P114" s="649"/>
      <c r="Q114" s="650"/>
      <c r="R114" s="178"/>
      <c r="S114" s="132"/>
      <c r="T114" s="132"/>
      <c r="U114" s="132"/>
      <c r="V114" s="132"/>
      <c r="W114" s="132"/>
      <c r="X114" s="132"/>
      <c r="Y114" s="178"/>
      <c r="Z114" s="199"/>
      <c r="AA114" s="314"/>
      <c r="AB114" s="181"/>
      <c r="AC114" s="229"/>
      <c r="AD114" s="545"/>
      <c r="AE114" s="456"/>
      <c r="AF114" s="443"/>
      <c r="AG114" s="460"/>
      <c r="AH114" s="525"/>
      <c r="AI114" s="178"/>
    </row>
    <row r="115" spans="1:35" ht="10.5" customHeight="1" x14ac:dyDescent="0.3">
      <c r="A115" s="199"/>
      <c r="B115" s="314"/>
      <c r="C115" s="181"/>
      <c r="D115" s="526"/>
      <c r="E115" s="583"/>
      <c r="F115" s="574"/>
      <c r="G115" s="586"/>
      <c r="H115" s="589"/>
      <c r="I115" s="178"/>
      <c r="J115" s="199"/>
      <c r="K115" s="314"/>
      <c r="L115" s="181"/>
      <c r="M115" s="526"/>
      <c r="N115" s="645"/>
      <c r="O115" s="649"/>
      <c r="P115" s="649"/>
      <c r="Q115" s="650"/>
      <c r="R115" s="178"/>
      <c r="S115" s="132"/>
      <c r="T115" s="132"/>
      <c r="U115" s="132"/>
      <c r="V115" s="132"/>
      <c r="W115" s="132"/>
      <c r="X115" s="132"/>
      <c r="Y115" s="178"/>
      <c r="Z115" s="199"/>
      <c r="AA115" s="314"/>
      <c r="AB115" s="181"/>
      <c r="AC115" s="229"/>
      <c r="AD115" s="545"/>
      <c r="AE115" s="456"/>
      <c r="AF115" s="443"/>
      <c r="AG115" s="460"/>
      <c r="AH115" s="525"/>
      <c r="AI115" s="178"/>
    </row>
    <row r="116" spans="1:35" ht="10.5" customHeight="1" x14ac:dyDescent="0.3">
      <c r="A116" s="254"/>
      <c r="B116" s="315"/>
      <c r="C116" s="256"/>
      <c r="D116" s="526"/>
      <c r="E116" s="583"/>
      <c r="F116" s="575"/>
      <c r="G116" s="587"/>
      <c r="H116" s="590"/>
      <c r="I116" s="178"/>
      <c r="J116" s="254"/>
      <c r="K116" s="315"/>
      <c r="L116" s="256"/>
      <c r="M116" s="526"/>
      <c r="N116" s="646"/>
      <c r="O116" s="651"/>
      <c r="P116" s="651"/>
      <c r="Q116" s="652"/>
      <c r="R116" s="178"/>
      <c r="S116" s="132"/>
      <c r="T116" s="132"/>
      <c r="U116" s="132"/>
      <c r="V116" s="132"/>
      <c r="W116" s="132"/>
      <c r="X116" s="132"/>
      <c r="Y116" s="178"/>
      <c r="Z116" s="199"/>
      <c r="AA116" s="314"/>
      <c r="AB116" s="181"/>
      <c r="AC116" s="229"/>
      <c r="AD116" s="545"/>
      <c r="AE116" s="456"/>
      <c r="AF116" s="443"/>
      <c r="AG116" s="460"/>
      <c r="AH116" s="525"/>
      <c r="AI116" s="178"/>
    </row>
    <row r="117" spans="1:35" ht="10.5" customHeight="1" x14ac:dyDescent="0.3">
      <c r="A117" s="236">
        <f>C112</f>
        <v>0.6875</v>
      </c>
      <c r="B117" s="313" t="s">
        <v>36</v>
      </c>
      <c r="C117" s="231">
        <f>A117+D117/24/60</f>
        <v>0.70486111111111116</v>
      </c>
      <c r="D117" s="526">
        <v>25</v>
      </c>
      <c r="E117" s="583"/>
      <c r="F117" s="573" t="s">
        <v>253</v>
      </c>
      <c r="G117" s="576" t="s">
        <v>254</v>
      </c>
      <c r="H117" s="579" t="s">
        <v>255</v>
      </c>
      <c r="I117" s="178"/>
      <c r="J117" s="236">
        <f>L112</f>
        <v>0.68750000000000011</v>
      </c>
      <c r="K117" s="313" t="s">
        <v>36</v>
      </c>
      <c r="L117" s="231">
        <f>J117+M117/24/60</f>
        <v>0.70486111111111127</v>
      </c>
      <c r="M117" s="526">
        <v>25</v>
      </c>
      <c r="N117" s="334" t="s">
        <v>132</v>
      </c>
      <c r="O117" s="335"/>
      <c r="P117" s="335"/>
      <c r="Q117" s="336"/>
      <c r="R117" s="178"/>
      <c r="S117" s="132"/>
      <c r="T117" s="132"/>
      <c r="U117" s="132"/>
      <c r="V117" s="132"/>
      <c r="W117" s="132"/>
      <c r="X117" s="132"/>
      <c r="Y117" s="178"/>
      <c r="Z117" s="199"/>
      <c r="AA117" s="314"/>
      <c r="AB117" s="181"/>
      <c r="AC117" s="229"/>
      <c r="AD117" s="545"/>
      <c r="AE117" s="456"/>
      <c r="AF117" s="443"/>
      <c r="AG117" s="460"/>
      <c r="AH117" s="525"/>
      <c r="AI117" s="178"/>
    </row>
    <row r="118" spans="1:35" ht="10.5" customHeight="1" x14ac:dyDescent="0.3">
      <c r="A118" s="199"/>
      <c r="B118" s="314"/>
      <c r="C118" s="181"/>
      <c r="D118" s="526"/>
      <c r="E118" s="583"/>
      <c r="F118" s="574"/>
      <c r="G118" s="577"/>
      <c r="H118" s="580"/>
      <c r="I118" s="178"/>
      <c r="J118" s="199"/>
      <c r="K118" s="314"/>
      <c r="L118" s="181"/>
      <c r="M118" s="526"/>
      <c r="N118" s="620" t="s">
        <v>387</v>
      </c>
      <c r="O118" s="594" t="s">
        <v>265</v>
      </c>
      <c r="P118" s="597" t="s">
        <v>266</v>
      </c>
      <c r="Q118" s="389" t="s">
        <v>267</v>
      </c>
      <c r="R118" s="178"/>
      <c r="S118" s="132"/>
      <c r="T118" s="132"/>
      <c r="U118" s="132"/>
      <c r="V118" s="132"/>
      <c r="W118" s="132"/>
      <c r="X118" s="132"/>
      <c r="Y118" s="178"/>
      <c r="Z118" s="199"/>
      <c r="AA118" s="314"/>
      <c r="AB118" s="181"/>
      <c r="AC118" s="229"/>
      <c r="AD118" s="545"/>
      <c r="AE118" s="456"/>
      <c r="AF118" s="443"/>
      <c r="AG118" s="460"/>
      <c r="AH118" s="525"/>
      <c r="AI118" s="178"/>
    </row>
    <row r="119" spans="1:35" ht="10.5" customHeight="1" x14ac:dyDescent="0.3">
      <c r="A119" s="199"/>
      <c r="B119" s="314"/>
      <c r="C119" s="181"/>
      <c r="D119" s="526"/>
      <c r="E119" s="583"/>
      <c r="F119" s="574"/>
      <c r="G119" s="577"/>
      <c r="H119" s="580"/>
      <c r="I119" s="178"/>
      <c r="J119" s="199"/>
      <c r="K119" s="314"/>
      <c r="L119" s="181"/>
      <c r="M119" s="526"/>
      <c r="N119" s="621"/>
      <c r="O119" s="595"/>
      <c r="P119" s="598"/>
      <c r="Q119" s="390"/>
      <c r="R119" s="178"/>
      <c r="S119" s="132"/>
      <c r="T119" s="132"/>
      <c r="U119" s="132"/>
      <c r="V119" s="132"/>
      <c r="W119" s="132"/>
      <c r="X119" s="132"/>
      <c r="Y119" s="178"/>
      <c r="Z119" s="199"/>
      <c r="AA119" s="314"/>
      <c r="AB119" s="181"/>
      <c r="AC119" s="229"/>
      <c r="AD119" s="545"/>
      <c r="AE119" s="456"/>
      <c r="AF119" s="443"/>
      <c r="AG119" s="460"/>
      <c r="AH119" s="525"/>
      <c r="AI119" s="178"/>
    </row>
    <row r="120" spans="1:35" ht="10.5" customHeight="1" x14ac:dyDescent="0.3">
      <c r="A120" s="199"/>
      <c r="B120" s="314"/>
      <c r="C120" s="181"/>
      <c r="D120" s="526"/>
      <c r="E120" s="583"/>
      <c r="F120" s="574"/>
      <c r="G120" s="577"/>
      <c r="H120" s="580"/>
      <c r="I120" s="178"/>
      <c r="J120" s="199"/>
      <c r="K120" s="314"/>
      <c r="L120" s="181"/>
      <c r="M120" s="526"/>
      <c r="N120" s="621"/>
      <c r="O120" s="595"/>
      <c r="P120" s="598"/>
      <c r="Q120" s="390"/>
      <c r="R120" s="178"/>
      <c r="S120" s="132"/>
      <c r="T120" s="132"/>
      <c r="U120" s="132"/>
      <c r="V120" s="132"/>
      <c r="W120" s="132"/>
      <c r="X120" s="132"/>
      <c r="Y120" s="178"/>
      <c r="Z120" s="199">
        <f>AB105</f>
        <v>0</v>
      </c>
      <c r="AA120" s="314" t="s">
        <v>36</v>
      </c>
      <c r="AB120" s="181">
        <f>Z120+AC120/24/60</f>
        <v>3.125E-2</v>
      </c>
      <c r="AC120" s="229">
        <v>45</v>
      </c>
      <c r="AD120" s="545"/>
      <c r="AE120" s="456" t="s">
        <v>52</v>
      </c>
      <c r="AF120" s="443"/>
      <c r="AG120" s="460"/>
      <c r="AH120" s="525"/>
      <c r="AI120" s="178"/>
    </row>
    <row r="121" spans="1:35" ht="10.5" customHeight="1" x14ac:dyDescent="0.3">
      <c r="A121" s="254"/>
      <c r="B121" s="315"/>
      <c r="C121" s="256"/>
      <c r="D121" s="526"/>
      <c r="E121" s="583"/>
      <c r="F121" s="575"/>
      <c r="G121" s="578"/>
      <c r="H121" s="581"/>
      <c r="I121" s="178"/>
      <c r="J121" s="254"/>
      <c r="K121" s="315"/>
      <c r="L121" s="256"/>
      <c r="M121" s="526"/>
      <c r="N121" s="621"/>
      <c r="O121" s="596"/>
      <c r="P121" s="599"/>
      <c r="Q121" s="391"/>
      <c r="R121" s="178"/>
      <c r="S121" s="132"/>
      <c r="T121" s="132"/>
      <c r="U121" s="132"/>
      <c r="V121" s="132"/>
      <c r="W121" s="132"/>
      <c r="X121" s="132"/>
      <c r="Y121" s="178"/>
      <c r="Z121" s="254"/>
      <c r="AA121" s="315"/>
      <c r="AB121" s="256"/>
      <c r="AC121" s="317"/>
      <c r="AD121" s="545"/>
      <c r="AE121" s="456"/>
      <c r="AF121" s="443"/>
      <c r="AG121" s="460"/>
      <c r="AH121" s="525"/>
      <c r="AI121" s="178"/>
    </row>
    <row r="122" spans="1:35" ht="10.5" customHeight="1" thickBot="1" x14ac:dyDescent="0.35">
      <c r="A122" s="236">
        <f>C117</f>
        <v>0.70486111111111116</v>
      </c>
      <c r="B122" s="313" t="s">
        <v>36</v>
      </c>
      <c r="C122" s="231">
        <f>A122+D122/24/60</f>
        <v>0.72222222222222232</v>
      </c>
      <c r="D122" s="526">
        <v>25</v>
      </c>
      <c r="E122" s="583"/>
      <c r="F122" s="573" t="s">
        <v>256</v>
      </c>
      <c r="G122" s="576" t="s">
        <v>257</v>
      </c>
      <c r="H122" s="579" t="s">
        <v>258</v>
      </c>
      <c r="I122" s="178"/>
      <c r="J122" s="236">
        <f>L117</f>
        <v>0.70486111111111127</v>
      </c>
      <c r="K122" s="313" t="s">
        <v>36</v>
      </c>
      <c r="L122" s="231">
        <f>J122+M122/24/60</f>
        <v>0.72222222222222243</v>
      </c>
      <c r="M122" s="526">
        <v>25</v>
      </c>
      <c r="N122" s="621"/>
      <c r="O122" s="383" t="s">
        <v>268</v>
      </c>
      <c r="P122" s="597" t="s">
        <v>269</v>
      </c>
      <c r="Q122" s="591" t="s">
        <v>270</v>
      </c>
      <c r="R122" s="178"/>
      <c r="S122" s="132"/>
      <c r="T122" s="132"/>
      <c r="U122" s="132"/>
      <c r="V122" s="132"/>
      <c r="W122" s="132"/>
      <c r="X122" s="132"/>
      <c r="Y122" s="178"/>
      <c r="Z122" s="96">
        <v>0.70833333333333337</v>
      </c>
      <c r="AA122" s="95" t="s">
        <v>36</v>
      </c>
      <c r="AB122" s="83">
        <v>0.70833333333333337</v>
      </c>
      <c r="AC122" s="92"/>
      <c r="AD122" s="93"/>
      <c r="AE122" s="527" t="s">
        <v>13</v>
      </c>
      <c r="AF122" s="528"/>
      <c r="AG122" s="528"/>
      <c r="AH122" s="529"/>
      <c r="AI122" s="179"/>
    </row>
    <row r="123" spans="1:35" ht="10.5" customHeight="1" x14ac:dyDescent="0.3">
      <c r="A123" s="199"/>
      <c r="B123" s="314"/>
      <c r="C123" s="181"/>
      <c r="D123" s="526"/>
      <c r="E123" s="583"/>
      <c r="F123" s="574"/>
      <c r="G123" s="577"/>
      <c r="H123" s="580"/>
      <c r="I123" s="178"/>
      <c r="J123" s="199"/>
      <c r="K123" s="314"/>
      <c r="L123" s="181"/>
      <c r="M123" s="526"/>
      <c r="N123" s="621"/>
      <c r="O123" s="384"/>
      <c r="P123" s="598"/>
      <c r="Q123" s="592"/>
      <c r="R123" s="178"/>
      <c r="S123" s="132"/>
      <c r="T123" s="132"/>
      <c r="U123" s="132"/>
      <c r="V123" s="132"/>
      <c r="W123" s="132"/>
      <c r="X123" s="132"/>
      <c r="Y123" s="178"/>
      <c r="Z123" s="81"/>
      <c r="AA123" s="82"/>
      <c r="AB123" s="81"/>
      <c r="AC123" s="82"/>
    </row>
    <row r="124" spans="1:35" ht="10.5" customHeight="1" x14ac:dyDescent="0.3">
      <c r="A124" s="199"/>
      <c r="B124" s="314"/>
      <c r="C124" s="181"/>
      <c r="D124" s="526"/>
      <c r="E124" s="583"/>
      <c r="F124" s="574"/>
      <c r="G124" s="577"/>
      <c r="H124" s="580"/>
      <c r="I124" s="178"/>
      <c r="J124" s="199"/>
      <c r="K124" s="314"/>
      <c r="L124" s="181"/>
      <c r="M124" s="526"/>
      <c r="N124" s="621"/>
      <c r="O124" s="384"/>
      <c r="P124" s="598"/>
      <c r="Q124" s="592"/>
      <c r="R124" s="178"/>
      <c r="S124" s="132"/>
      <c r="T124" s="132"/>
      <c r="U124" s="132"/>
      <c r="V124" s="132"/>
      <c r="W124" s="132"/>
      <c r="X124" s="132"/>
      <c r="Y124" s="178"/>
      <c r="Z124" s="81"/>
      <c r="AA124" s="82"/>
      <c r="AB124" s="81"/>
      <c r="AC124" s="82"/>
    </row>
    <row r="125" spans="1:35" ht="10.5" customHeight="1" x14ac:dyDescent="0.3">
      <c r="A125" s="199"/>
      <c r="B125" s="314"/>
      <c r="C125" s="181"/>
      <c r="D125" s="526"/>
      <c r="E125" s="583"/>
      <c r="F125" s="574"/>
      <c r="G125" s="577"/>
      <c r="H125" s="580"/>
      <c r="I125" s="178"/>
      <c r="J125" s="199"/>
      <c r="K125" s="314"/>
      <c r="L125" s="181"/>
      <c r="M125" s="526"/>
      <c r="N125" s="621"/>
      <c r="O125" s="384"/>
      <c r="P125" s="598"/>
      <c r="Q125" s="592"/>
      <c r="R125" s="178"/>
      <c r="S125" s="132"/>
      <c r="T125" s="132"/>
      <c r="U125" s="132"/>
      <c r="V125" s="132"/>
      <c r="W125" s="132"/>
      <c r="X125" s="132"/>
      <c r="Y125" s="178"/>
      <c r="Z125" s="81"/>
      <c r="AA125" s="82"/>
      <c r="AB125" s="81"/>
      <c r="AC125" s="82"/>
    </row>
    <row r="126" spans="1:35" ht="10.5" customHeight="1" x14ac:dyDescent="0.3">
      <c r="A126" s="254"/>
      <c r="B126" s="315"/>
      <c r="C126" s="256"/>
      <c r="D126" s="526"/>
      <c r="E126" s="583"/>
      <c r="F126" s="575"/>
      <c r="G126" s="578"/>
      <c r="H126" s="581"/>
      <c r="I126" s="178"/>
      <c r="J126" s="254"/>
      <c r="K126" s="315"/>
      <c r="L126" s="256"/>
      <c r="M126" s="526"/>
      <c r="N126" s="621"/>
      <c r="O126" s="385"/>
      <c r="P126" s="599"/>
      <c r="Q126" s="593"/>
      <c r="R126" s="178"/>
      <c r="S126" s="132"/>
      <c r="T126" s="132"/>
      <c r="U126" s="132"/>
      <c r="V126" s="132"/>
      <c r="W126" s="132"/>
      <c r="X126" s="132"/>
      <c r="Y126" s="178"/>
      <c r="Z126" s="81"/>
      <c r="AA126" s="82"/>
      <c r="AB126" s="81"/>
      <c r="AC126" s="82"/>
    </row>
    <row r="127" spans="1:35" ht="10.5" customHeight="1" x14ac:dyDescent="0.3">
      <c r="A127" s="236">
        <f>C122</f>
        <v>0.72222222222222232</v>
      </c>
      <c r="B127" s="313" t="s">
        <v>36</v>
      </c>
      <c r="C127" s="231">
        <f>A127+D127/24/60</f>
        <v>0.73958333333333348</v>
      </c>
      <c r="D127" s="526">
        <v>25</v>
      </c>
      <c r="E127" s="583"/>
      <c r="F127" s="573" t="s">
        <v>259</v>
      </c>
      <c r="G127" s="576" t="s">
        <v>261</v>
      </c>
      <c r="H127" s="579" t="s">
        <v>260</v>
      </c>
      <c r="I127" s="178"/>
      <c r="J127" s="236">
        <f>L122</f>
        <v>0.72222222222222243</v>
      </c>
      <c r="K127" s="313" t="s">
        <v>36</v>
      </c>
      <c r="L127" s="231">
        <f>J127+M127/24/60</f>
        <v>0.73958333333333359</v>
      </c>
      <c r="M127" s="526">
        <v>25</v>
      </c>
      <c r="N127" s="621"/>
      <c r="O127" s="383" t="s">
        <v>349</v>
      </c>
      <c r="P127" s="597" t="s">
        <v>272</v>
      </c>
      <c r="Q127" s="591" t="s">
        <v>271</v>
      </c>
      <c r="R127" s="178"/>
      <c r="S127" s="132"/>
      <c r="T127" s="132"/>
      <c r="U127" s="132"/>
      <c r="V127" s="132"/>
      <c r="W127" s="132"/>
      <c r="X127" s="132"/>
      <c r="Y127" s="178"/>
      <c r="Z127" s="81"/>
      <c r="AA127" s="82"/>
      <c r="AB127" s="81"/>
      <c r="AC127" s="82"/>
    </row>
    <row r="128" spans="1:35" ht="10.5" customHeight="1" x14ac:dyDescent="0.3">
      <c r="A128" s="199"/>
      <c r="B128" s="314"/>
      <c r="C128" s="181"/>
      <c r="D128" s="526"/>
      <c r="E128" s="583"/>
      <c r="F128" s="574"/>
      <c r="G128" s="577"/>
      <c r="H128" s="580"/>
      <c r="I128" s="178"/>
      <c r="J128" s="199"/>
      <c r="K128" s="314"/>
      <c r="L128" s="181"/>
      <c r="M128" s="526"/>
      <c r="N128" s="621"/>
      <c r="O128" s="384"/>
      <c r="P128" s="598"/>
      <c r="Q128" s="592"/>
      <c r="R128" s="178"/>
      <c r="S128" s="132"/>
      <c r="T128" s="132"/>
      <c r="U128" s="132"/>
      <c r="V128" s="132"/>
      <c r="W128" s="132"/>
      <c r="X128" s="132"/>
      <c r="Y128" s="178"/>
      <c r="Z128" s="81"/>
      <c r="AA128" s="82"/>
      <c r="AB128" s="81"/>
      <c r="AC128" s="82"/>
    </row>
    <row r="129" spans="1:29" ht="10.5" customHeight="1" x14ac:dyDescent="0.3">
      <c r="A129" s="199"/>
      <c r="B129" s="314"/>
      <c r="C129" s="181"/>
      <c r="D129" s="526"/>
      <c r="E129" s="583"/>
      <c r="F129" s="574"/>
      <c r="G129" s="577"/>
      <c r="H129" s="580"/>
      <c r="I129" s="178"/>
      <c r="J129" s="199"/>
      <c r="K129" s="314"/>
      <c r="L129" s="181"/>
      <c r="M129" s="526"/>
      <c r="N129" s="621"/>
      <c r="O129" s="384"/>
      <c r="P129" s="598"/>
      <c r="Q129" s="592"/>
      <c r="R129" s="178"/>
      <c r="S129" s="81"/>
      <c r="T129" s="82"/>
      <c r="U129" s="81"/>
      <c r="V129" s="82"/>
      <c r="W129" s="82"/>
      <c r="Y129" s="178"/>
      <c r="Z129" s="81"/>
      <c r="AA129" s="82"/>
      <c r="AB129" s="81"/>
      <c r="AC129" s="82"/>
    </row>
    <row r="130" spans="1:29" ht="10.5" customHeight="1" x14ac:dyDescent="0.3">
      <c r="A130" s="199"/>
      <c r="B130" s="314"/>
      <c r="C130" s="181"/>
      <c r="D130" s="526"/>
      <c r="E130" s="583"/>
      <c r="F130" s="574"/>
      <c r="G130" s="577"/>
      <c r="H130" s="580"/>
      <c r="I130" s="178"/>
      <c r="J130" s="199"/>
      <c r="K130" s="314"/>
      <c r="L130" s="181"/>
      <c r="M130" s="526"/>
      <c r="N130" s="621"/>
      <c r="O130" s="384"/>
      <c r="P130" s="598"/>
      <c r="Q130" s="592"/>
      <c r="R130" s="178"/>
      <c r="S130" s="81"/>
      <c r="T130" s="82"/>
      <c r="U130" s="81"/>
      <c r="V130" s="82"/>
      <c r="W130" s="82"/>
      <c r="Y130" s="178"/>
      <c r="Z130" s="81"/>
      <c r="AA130" s="82"/>
      <c r="AB130" s="81"/>
      <c r="AC130" s="82"/>
    </row>
    <row r="131" spans="1:29" ht="10.5" customHeight="1" x14ac:dyDescent="0.3">
      <c r="A131" s="254"/>
      <c r="B131" s="315"/>
      <c r="C131" s="256"/>
      <c r="D131" s="526"/>
      <c r="E131" s="584"/>
      <c r="F131" s="575"/>
      <c r="G131" s="578"/>
      <c r="H131" s="581"/>
      <c r="I131" s="178"/>
      <c r="J131" s="254"/>
      <c r="K131" s="315"/>
      <c r="L131" s="256"/>
      <c r="M131" s="526"/>
      <c r="N131" s="622"/>
      <c r="O131" s="385"/>
      <c r="P131" s="599"/>
      <c r="Q131" s="593"/>
      <c r="R131" s="178"/>
      <c r="S131" s="81"/>
      <c r="T131" s="82"/>
      <c r="U131" s="81"/>
      <c r="V131" s="82"/>
      <c r="W131" s="82"/>
      <c r="Y131" s="178"/>
      <c r="Z131" s="81"/>
      <c r="AA131" s="82"/>
      <c r="AB131" s="81"/>
      <c r="AC131" s="82"/>
    </row>
    <row r="132" spans="1:29" ht="10.5" customHeight="1" x14ac:dyDescent="0.3">
      <c r="A132" s="236">
        <f>C127</f>
        <v>0.73958333333333348</v>
      </c>
      <c r="B132" s="237" t="s">
        <v>36</v>
      </c>
      <c r="C132" s="231">
        <f>A132+D132/24/60</f>
        <v>0.75347222222222232</v>
      </c>
      <c r="D132" s="319">
        <v>20</v>
      </c>
      <c r="E132" s="363" t="s">
        <v>262</v>
      </c>
      <c r="F132" s="322"/>
      <c r="G132" s="322"/>
      <c r="H132" s="322"/>
      <c r="I132" s="178"/>
      <c r="J132" s="236">
        <f>L127</f>
        <v>0.73958333333333359</v>
      </c>
      <c r="K132" s="237" t="s">
        <v>36</v>
      </c>
      <c r="L132" s="231">
        <f>J132+M132/24/60</f>
        <v>0.75347222222222243</v>
      </c>
      <c r="M132" s="319">
        <v>20</v>
      </c>
      <c r="N132" s="363" t="s">
        <v>273</v>
      </c>
      <c r="O132" s="322"/>
      <c r="P132" s="322"/>
      <c r="Q132" s="322"/>
      <c r="R132" s="178"/>
      <c r="S132" s="81"/>
      <c r="T132" s="82"/>
      <c r="U132" s="81"/>
      <c r="V132" s="82"/>
      <c r="W132" s="82"/>
      <c r="Y132" s="178"/>
      <c r="Z132" s="81"/>
      <c r="AA132" s="82"/>
      <c r="AB132" s="81"/>
      <c r="AC132" s="82"/>
    </row>
    <row r="133" spans="1:29" ht="10.5" customHeight="1" x14ac:dyDescent="0.3">
      <c r="A133" s="199"/>
      <c r="B133" s="202"/>
      <c r="C133" s="181"/>
      <c r="D133" s="184"/>
      <c r="E133" s="242"/>
      <c r="F133" s="243"/>
      <c r="G133" s="243"/>
      <c r="H133" s="243"/>
      <c r="I133" s="178"/>
      <c r="J133" s="199"/>
      <c r="K133" s="202"/>
      <c r="L133" s="181"/>
      <c r="M133" s="184"/>
      <c r="N133" s="242"/>
      <c r="O133" s="243"/>
      <c r="P133" s="243"/>
      <c r="Q133" s="243"/>
      <c r="R133" s="178"/>
      <c r="S133" s="81"/>
      <c r="T133" s="82"/>
      <c r="U133" s="81"/>
      <c r="V133" s="82"/>
      <c r="W133" s="82"/>
      <c r="Y133" s="178"/>
      <c r="Z133" s="81"/>
      <c r="AA133" s="82"/>
      <c r="AB133" s="81"/>
      <c r="AC133" s="82"/>
    </row>
    <row r="134" spans="1:29" ht="10.5" customHeight="1" x14ac:dyDescent="0.3">
      <c r="A134" s="199"/>
      <c r="B134" s="202"/>
      <c r="C134" s="181"/>
      <c r="D134" s="184"/>
      <c r="E134" s="242"/>
      <c r="F134" s="243"/>
      <c r="G134" s="243"/>
      <c r="H134" s="243"/>
      <c r="I134" s="178"/>
      <c r="J134" s="199"/>
      <c r="K134" s="202"/>
      <c r="L134" s="181"/>
      <c r="M134" s="184"/>
      <c r="N134" s="242"/>
      <c r="O134" s="243"/>
      <c r="P134" s="243"/>
      <c r="Q134" s="243"/>
      <c r="R134" s="178"/>
      <c r="T134" s="68"/>
      <c r="V134" s="68"/>
      <c r="W134" s="68"/>
      <c r="Y134" s="178"/>
      <c r="AA134" s="68"/>
      <c r="AC134" s="68"/>
    </row>
    <row r="135" spans="1:29" ht="10.5" customHeight="1" thickBot="1" x14ac:dyDescent="0.35">
      <c r="A135" s="200"/>
      <c r="B135" s="203"/>
      <c r="C135" s="182"/>
      <c r="D135" s="185"/>
      <c r="E135" s="268"/>
      <c r="F135" s="269"/>
      <c r="G135" s="269"/>
      <c r="H135" s="269"/>
      <c r="I135" s="178"/>
      <c r="J135" s="200"/>
      <c r="K135" s="203"/>
      <c r="L135" s="182"/>
      <c r="M135" s="185"/>
      <c r="N135" s="268"/>
      <c r="O135" s="269"/>
      <c r="P135" s="269"/>
      <c r="Q135" s="269"/>
      <c r="R135" s="178"/>
      <c r="Y135" s="178"/>
    </row>
  </sheetData>
  <mergeCells count="305">
    <mergeCell ref="J96:J105"/>
    <mergeCell ref="K96:K105"/>
    <mergeCell ref="L96:L105"/>
    <mergeCell ref="AD69:AD80"/>
    <mergeCell ref="AD21:AD26"/>
    <mergeCell ref="AD27:AD35"/>
    <mergeCell ref="AD36:AD54"/>
    <mergeCell ref="AD55:AD68"/>
    <mergeCell ref="O107:Q111"/>
    <mergeCell ref="N107:N111"/>
    <mergeCell ref="N27:Q27"/>
    <mergeCell ref="N28:N35"/>
    <mergeCell ref="O28:Q35"/>
    <mergeCell ref="N106:Q106"/>
    <mergeCell ref="N96:Q96"/>
    <mergeCell ref="N97:N105"/>
    <mergeCell ref="M96:M105"/>
    <mergeCell ref="O97:Q105"/>
    <mergeCell ref="AB69:AB80"/>
    <mergeCell ref="Z69:Z80"/>
    <mergeCell ref="AA69:AA80"/>
    <mergeCell ref="J81:J95"/>
    <mergeCell ref="J41:J54"/>
    <mergeCell ref="M15:M26"/>
    <mergeCell ref="W81:X81"/>
    <mergeCell ref="W82:X95"/>
    <mergeCell ref="T81:T95"/>
    <mergeCell ref="U81:U95"/>
    <mergeCell ref="V81:V95"/>
    <mergeCell ref="N36:Q36"/>
    <mergeCell ref="N37:N54"/>
    <mergeCell ref="O37:O40"/>
    <mergeCell ref="P37:P54"/>
    <mergeCell ref="Q37:Q54"/>
    <mergeCell ref="N81:Q81"/>
    <mergeCell ref="N82:N95"/>
    <mergeCell ref="N55:Q55"/>
    <mergeCell ref="N56:N80"/>
    <mergeCell ref="O56:Q68"/>
    <mergeCell ref="O69:Q80"/>
    <mergeCell ref="Q82:Q95"/>
    <mergeCell ref="O82:O95"/>
    <mergeCell ref="P82:P95"/>
    <mergeCell ref="J132:J135"/>
    <mergeCell ref="K132:K135"/>
    <mergeCell ref="L132:L135"/>
    <mergeCell ref="M132:M135"/>
    <mergeCell ref="AC69:AC80"/>
    <mergeCell ref="AC21:AC26"/>
    <mergeCell ref="AC81:AC95"/>
    <mergeCell ref="AB36:AB54"/>
    <mergeCell ref="AC36:AC54"/>
    <mergeCell ref="M106:M111"/>
    <mergeCell ref="J127:J131"/>
    <mergeCell ref="K127:K131"/>
    <mergeCell ref="L127:L131"/>
    <mergeCell ref="M127:M131"/>
    <mergeCell ref="O127:O131"/>
    <mergeCell ref="P127:P131"/>
    <mergeCell ref="Q127:Q131"/>
    <mergeCell ref="J15:J26"/>
    <mergeCell ref="AA36:AA54"/>
    <mergeCell ref="AA21:AA26"/>
    <mergeCell ref="AB21:AB26"/>
    <mergeCell ref="N15:Q15"/>
    <mergeCell ref="N16:N26"/>
    <mergeCell ref="O16:Q26"/>
    <mergeCell ref="C96:C105"/>
    <mergeCell ref="D96:D105"/>
    <mergeCell ref="A127:A131"/>
    <mergeCell ref="B127:B131"/>
    <mergeCell ref="C127:C131"/>
    <mergeCell ref="D127:D131"/>
    <mergeCell ref="F127:F131"/>
    <mergeCell ref="G127:G131"/>
    <mergeCell ref="H127:H131"/>
    <mergeCell ref="A96:A105"/>
    <mergeCell ref="B96:B105"/>
    <mergeCell ref="F122:F126"/>
    <mergeCell ref="C112:C116"/>
    <mergeCell ref="D112:D116"/>
    <mergeCell ref="F107:H111"/>
    <mergeCell ref="E107:E111"/>
    <mergeCell ref="E106:H106"/>
    <mergeCell ref="E82:E95"/>
    <mergeCell ref="E81:H81"/>
    <mergeCell ref="E97:E105"/>
    <mergeCell ref="F97:F105"/>
    <mergeCell ref="G97:G105"/>
    <mergeCell ref="H97:H105"/>
    <mergeCell ref="E96:H96"/>
    <mergeCell ref="F41:F45"/>
    <mergeCell ref="G41:G45"/>
    <mergeCell ref="H41:H45"/>
    <mergeCell ref="E55:H55"/>
    <mergeCell ref="E56:E80"/>
    <mergeCell ref="F56:H68"/>
    <mergeCell ref="F69:H80"/>
    <mergeCell ref="C17:C26"/>
    <mergeCell ref="D17:D26"/>
    <mergeCell ref="D27:D35"/>
    <mergeCell ref="H37:H40"/>
    <mergeCell ref="B51:B54"/>
    <mergeCell ref="C51:C54"/>
    <mergeCell ref="D51:D54"/>
    <mergeCell ref="E51:H54"/>
    <mergeCell ref="B36:B40"/>
    <mergeCell ref="C36:C40"/>
    <mergeCell ref="D36:D40"/>
    <mergeCell ref="E132:H135"/>
    <mergeCell ref="J36:J40"/>
    <mergeCell ref="K36:K40"/>
    <mergeCell ref="E37:E50"/>
    <mergeCell ref="J1:Q1"/>
    <mergeCell ref="J3:J14"/>
    <mergeCell ref="A1:H1"/>
    <mergeCell ref="N3:Q14"/>
    <mergeCell ref="G46:G50"/>
    <mergeCell ref="F37:F40"/>
    <mergeCell ref="G37:G40"/>
    <mergeCell ref="M3:M14"/>
    <mergeCell ref="M36:M40"/>
    <mergeCell ref="C46:C50"/>
    <mergeCell ref="N132:Q135"/>
    <mergeCell ref="O41:O54"/>
    <mergeCell ref="L122:L126"/>
    <mergeCell ref="M122:M126"/>
    <mergeCell ref="N118:N131"/>
    <mergeCell ref="L117:L121"/>
    <mergeCell ref="M117:M121"/>
    <mergeCell ref="L106:L111"/>
    <mergeCell ref="A69:A80"/>
    <mergeCell ref="B69:B80"/>
    <mergeCell ref="AI1:AI122"/>
    <mergeCell ref="A106:A111"/>
    <mergeCell ref="B106:B111"/>
    <mergeCell ref="C106:C111"/>
    <mergeCell ref="D106:D111"/>
    <mergeCell ref="J106:J111"/>
    <mergeCell ref="AE112:AE121"/>
    <mergeCell ref="AF112:AF121"/>
    <mergeCell ref="AD81:AD95"/>
    <mergeCell ref="AC96:AC105"/>
    <mergeCell ref="AD96:AD105"/>
    <mergeCell ref="AE96:AE105"/>
    <mergeCell ref="AF96:AF105"/>
    <mergeCell ref="K106:K111"/>
    <mergeCell ref="L3:L14"/>
    <mergeCell ref="Z106:Z111"/>
    <mergeCell ref="A81:A95"/>
    <mergeCell ref="B81:B95"/>
    <mergeCell ref="C81:C95"/>
    <mergeCell ref="D81:D95"/>
    <mergeCell ref="J122:J126"/>
    <mergeCell ref="K122:K126"/>
    <mergeCell ref="AA27:AA35"/>
    <mergeCell ref="R1:R135"/>
    <mergeCell ref="Q122:Q126"/>
    <mergeCell ref="O122:O126"/>
    <mergeCell ref="O118:O121"/>
    <mergeCell ref="P118:P121"/>
    <mergeCell ref="Z96:Z105"/>
    <mergeCell ref="AA96:AA105"/>
    <mergeCell ref="Q118:Q121"/>
    <mergeCell ref="N117:Q117"/>
    <mergeCell ref="P122:P126"/>
    <mergeCell ref="N112:Q112"/>
    <mergeCell ref="N113:N116"/>
    <mergeCell ref="O113:Q116"/>
    <mergeCell ref="L112:L116"/>
    <mergeCell ref="M112:M116"/>
    <mergeCell ref="C117:C121"/>
    <mergeCell ref="D117:D121"/>
    <mergeCell ref="F117:F121"/>
    <mergeCell ref="G117:G121"/>
    <mergeCell ref="H117:H121"/>
    <mergeCell ref="A132:A135"/>
    <mergeCell ref="B132:B135"/>
    <mergeCell ref="C132:C135"/>
    <mergeCell ref="D132:D135"/>
    <mergeCell ref="E113:E131"/>
    <mergeCell ref="F113:F116"/>
    <mergeCell ref="G113:G116"/>
    <mergeCell ref="H113:H116"/>
    <mergeCell ref="A112:A116"/>
    <mergeCell ref="B122:B126"/>
    <mergeCell ref="C122:C126"/>
    <mergeCell ref="D122:D126"/>
    <mergeCell ref="G122:G126"/>
    <mergeCell ref="H122:H126"/>
    <mergeCell ref="B112:B116"/>
    <mergeCell ref="A122:A126"/>
    <mergeCell ref="I1:I135"/>
    <mergeCell ref="J117:J121"/>
    <mergeCell ref="K117:K121"/>
    <mergeCell ref="A117:A121"/>
    <mergeCell ref="B117:B121"/>
    <mergeCell ref="G17:G26"/>
    <mergeCell ref="H17:H26"/>
    <mergeCell ref="K15:K26"/>
    <mergeCell ref="A51:A54"/>
    <mergeCell ref="A41:A45"/>
    <mergeCell ref="B41:B45"/>
    <mergeCell ref="C41:C45"/>
    <mergeCell ref="D41:D45"/>
    <mergeCell ref="A46:A50"/>
    <mergeCell ref="B46:B50"/>
    <mergeCell ref="F82:F95"/>
    <mergeCell ref="G82:G95"/>
    <mergeCell ref="H82:H95"/>
    <mergeCell ref="E112:H112"/>
    <mergeCell ref="C69:C80"/>
    <mergeCell ref="D69:D80"/>
    <mergeCell ref="E17:E26"/>
    <mergeCell ref="H46:H50"/>
    <mergeCell ref="K69:K80"/>
    <mergeCell ref="A36:A40"/>
    <mergeCell ref="C27:C35"/>
    <mergeCell ref="A15:A16"/>
    <mergeCell ref="B15:B16"/>
    <mergeCell ref="D15:D16"/>
    <mergeCell ref="A17:A26"/>
    <mergeCell ref="L15:L26"/>
    <mergeCell ref="K3:K14"/>
    <mergeCell ref="E3:H14"/>
    <mergeCell ref="E15:H15"/>
    <mergeCell ref="E16:H16"/>
    <mergeCell ref="C15:C16"/>
    <mergeCell ref="E27:H27"/>
    <mergeCell ref="A3:A14"/>
    <mergeCell ref="B3:B14"/>
    <mergeCell ref="C3:C14"/>
    <mergeCell ref="D3:D14"/>
    <mergeCell ref="A27:A35"/>
    <mergeCell ref="B27:B35"/>
    <mergeCell ref="F17:F26"/>
    <mergeCell ref="J27:J35"/>
    <mergeCell ref="K27:K35"/>
    <mergeCell ref="E28:E35"/>
    <mergeCell ref="F28:H35"/>
    <mergeCell ref="B17:B26"/>
    <mergeCell ref="J69:J80"/>
    <mergeCell ref="L69:L80"/>
    <mergeCell ref="M69:M80"/>
    <mergeCell ref="L41:L54"/>
    <mergeCell ref="M41:M54"/>
    <mergeCell ref="K41:K54"/>
    <mergeCell ref="D46:D50"/>
    <mergeCell ref="A55:A68"/>
    <mergeCell ref="B55:B68"/>
    <mergeCell ref="C55:C68"/>
    <mergeCell ref="D55:D68"/>
    <mergeCell ref="L36:L40"/>
    <mergeCell ref="E36:H36"/>
    <mergeCell ref="F46:F50"/>
    <mergeCell ref="AE55:AH56"/>
    <mergeCell ref="AE57:AH57"/>
    <mergeCell ref="AE60:AH60"/>
    <mergeCell ref="Z21:Z26"/>
    <mergeCell ref="Z27:Z35"/>
    <mergeCell ref="AB27:AB35"/>
    <mergeCell ref="AC27:AC35"/>
    <mergeCell ref="AA55:AA68"/>
    <mergeCell ref="Z36:Z54"/>
    <mergeCell ref="AE36:AH54"/>
    <mergeCell ref="L27:L35"/>
    <mergeCell ref="M27:M35"/>
    <mergeCell ref="AD112:AD121"/>
    <mergeCell ref="AD106:AD111"/>
    <mergeCell ref="AC106:AC111"/>
    <mergeCell ref="AE106:AH111"/>
    <mergeCell ref="AE81:AH95"/>
    <mergeCell ref="AC112:AC121"/>
    <mergeCell ref="Z112:Z121"/>
    <mergeCell ref="AA112:AA121"/>
    <mergeCell ref="AB112:AB121"/>
    <mergeCell ref="Z81:Z95"/>
    <mergeCell ref="AA81:AA95"/>
    <mergeCell ref="AB81:AB95"/>
    <mergeCell ref="AA106:AA111"/>
    <mergeCell ref="AB106:AB111"/>
    <mergeCell ref="AE69:AH80"/>
    <mergeCell ref="AB55:AB68"/>
    <mergeCell ref="AC55:AC68"/>
    <mergeCell ref="AG96:AH105"/>
    <mergeCell ref="AG112:AH121"/>
    <mergeCell ref="K81:K95"/>
    <mergeCell ref="L81:L95"/>
    <mergeCell ref="M81:M95"/>
    <mergeCell ref="J112:J116"/>
    <mergeCell ref="K112:K116"/>
    <mergeCell ref="AB96:AB105"/>
    <mergeCell ref="S81:S95"/>
    <mergeCell ref="J55:J68"/>
    <mergeCell ref="K55:K68"/>
    <mergeCell ref="L55:L68"/>
    <mergeCell ref="M55:M68"/>
    <mergeCell ref="Z55:Z68"/>
    <mergeCell ref="Y1:Y135"/>
    <mergeCell ref="AE122:AH122"/>
    <mergeCell ref="Z1:AH1"/>
    <mergeCell ref="AG2:AH2"/>
    <mergeCell ref="Z3:AH20"/>
    <mergeCell ref="AE21:AH26"/>
    <mergeCell ref="AE27:AH35"/>
  </mergeCells>
  <printOptions horizontalCentered="1" verticalCentered="1"/>
  <pageMargins left="0.25" right="0.25" top="0.75" bottom="0.25" header="0.3" footer="0.3"/>
  <pageSetup scale="20" fitToHeight="0" orientation="portrait" r:id="rId1"/>
  <headerFooter>
    <oddHeader>&amp;CTuesday
September 16, 2025</oddHeader>
  </headerFooter>
  <rowBreaks count="1" manualBreakCount="1">
    <brk id="8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3A846-CBD2-419F-A5CF-67F4570F188B}">
  <sheetPr>
    <pageSetUpPr fitToPage="1"/>
  </sheetPr>
  <dimension ref="A1:AA139"/>
  <sheetViews>
    <sheetView workbookViewId="0">
      <selection activeCell="G36" sqref="G36:G39"/>
    </sheetView>
  </sheetViews>
  <sheetFormatPr defaultColWidth="9.1796875" defaultRowHeight="13" x14ac:dyDescent="0.3"/>
  <cols>
    <col min="1" max="1" width="9.453125" style="68" bestFit="1" customWidth="1"/>
    <col min="2" max="2" width="2.54296875" style="75" customWidth="1"/>
    <col min="3" max="3" width="9.453125" style="68" bestFit="1" customWidth="1"/>
    <col min="4" max="4" width="6.54296875" style="75" customWidth="1"/>
    <col min="5" max="5" width="10" style="68" customWidth="1"/>
    <col min="6" max="6" width="30.54296875" style="68" customWidth="1"/>
    <col min="7" max="8" width="35" style="68" customWidth="1"/>
    <col min="9" max="9" width="2.54296875" style="68" customWidth="1"/>
    <col min="10" max="10" width="9.453125" style="68" bestFit="1" customWidth="1"/>
    <col min="11" max="11" width="2.54296875" style="68" customWidth="1"/>
    <col min="12" max="12" width="9.453125" style="68" bestFit="1" customWidth="1"/>
    <col min="13" max="13" width="6.54296875" style="75" customWidth="1"/>
    <col min="14" max="14" width="6.54296875" style="68" customWidth="1"/>
    <col min="15" max="15" width="30.54296875" style="68" customWidth="1"/>
    <col min="16" max="16" width="34" style="68" customWidth="1"/>
    <col min="17" max="17" width="35" style="68" customWidth="1"/>
    <col min="18" max="18" width="2.54296875" style="68" customWidth="1"/>
    <col min="19" max="19" width="9.453125" style="68" bestFit="1" customWidth="1"/>
    <col min="20" max="20" width="2.54296875" style="75" customWidth="1"/>
    <col min="21" max="21" width="9.453125" style="68" bestFit="1" customWidth="1"/>
    <col min="22" max="22" width="6.54296875" style="75" customWidth="1"/>
    <col min="23" max="23" width="10" style="68" customWidth="1"/>
    <col min="24" max="24" width="30.54296875" style="68" customWidth="1"/>
    <col min="25" max="25" width="35" style="68" customWidth="1"/>
    <col min="26" max="26" width="37.54296875" style="68" customWidth="1"/>
    <col min="27" max="27" width="2.54296875" style="68" customWidth="1"/>
    <col min="28" max="16384" width="9.1796875" style="68"/>
  </cols>
  <sheetData>
    <row r="1" spans="1:27" s="76" customFormat="1" ht="18.5" x14ac:dyDescent="0.45">
      <c r="A1" s="174" t="s">
        <v>122</v>
      </c>
      <c r="B1" s="175"/>
      <c r="C1" s="175"/>
      <c r="D1" s="175"/>
      <c r="E1" s="175"/>
      <c r="F1" s="175"/>
      <c r="G1" s="175"/>
      <c r="H1" s="175"/>
      <c r="I1" s="671"/>
      <c r="J1" s="174" t="s">
        <v>123</v>
      </c>
      <c r="K1" s="175"/>
      <c r="L1" s="175"/>
      <c r="M1" s="175"/>
      <c r="N1" s="175"/>
      <c r="O1" s="175"/>
      <c r="P1" s="175"/>
      <c r="Q1" s="176"/>
      <c r="R1" s="86"/>
      <c r="S1" s="174" t="s">
        <v>274</v>
      </c>
      <c r="T1" s="175"/>
      <c r="U1" s="175"/>
      <c r="V1" s="175"/>
      <c r="W1" s="175"/>
      <c r="X1" s="175"/>
      <c r="Y1" s="175"/>
      <c r="Z1" s="176"/>
      <c r="AA1" s="86"/>
    </row>
    <row r="2" spans="1:27" s="80" customFormat="1" ht="27" customHeight="1" thickBot="1" x14ac:dyDescent="0.35">
      <c r="A2" s="69" t="s">
        <v>5</v>
      </c>
      <c r="B2" s="70"/>
      <c r="C2" s="71" t="s">
        <v>30</v>
      </c>
      <c r="D2" s="77" t="s">
        <v>31</v>
      </c>
      <c r="E2" s="78" t="s">
        <v>32</v>
      </c>
      <c r="F2" s="70" t="s">
        <v>33</v>
      </c>
      <c r="G2" s="70" t="s">
        <v>43</v>
      </c>
      <c r="H2" s="77" t="s">
        <v>35</v>
      </c>
      <c r="I2" s="672"/>
      <c r="J2" s="69" t="s">
        <v>5</v>
      </c>
      <c r="K2" s="70"/>
      <c r="L2" s="71" t="s">
        <v>30</v>
      </c>
      <c r="M2" s="70" t="s">
        <v>31</v>
      </c>
      <c r="N2" s="70" t="s">
        <v>32</v>
      </c>
      <c r="O2" s="70" t="s">
        <v>33</v>
      </c>
      <c r="P2" s="70" t="s">
        <v>43</v>
      </c>
      <c r="Q2" s="72" t="s">
        <v>35</v>
      </c>
      <c r="R2" s="79"/>
      <c r="S2" s="69" t="s">
        <v>5</v>
      </c>
      <c r="T2" s="70"/>
      <c r="U2" s="71" t="s">
        <v>30</v>
      </c>
      <c r="V2" s="77" t="s">
        <v>31</v>
      </c>
      <c r="W2" s="91" t="s">
        <v>32</v>
      </c>
      <c r="X2" s="70" t="s">
        <v>33</v>
      </c>
      <c r="Y2" s="70" t="s">
        <v>43</v>
      </c>
      <c r="Z2" s="72" t="s">
        <v>35</v>
      </c>
      <c r="AA2" s="79"/>
    </row>
    <row r="3" spans="1:27" s="80" customFormat="1" ht="9.65" customHeight="1" x14ac:dyDescent="0.3">
      <c r="A3" s="198">
        <v>0.29166666666666669</v>
      </c>
      <c r="B3" s="201" t="s">
        <v>36</v>
      </c>
      <c r="C3" s="180">
        <f>A3+D3/24/60</f>
        <v>0.33333333333333337</v>
      </c>
      <c r="D3" s="183">
        <v>60</v>
      </c>
      <c r="E3" s="374" t="s">
        <v>59</v>
      </c>
      <c r="F3" s="240"/>
      <c r="G3" s="240"/>
      <c r="H3" s="375"/>
      <c r="I3" s="672"/>
      <c r="J3" s="198">
        <v>0.29166666666666669</v>
      </c>
      <c r="K3" s="201" t="s">
        <v>36</v>
      </c>
      <c r="L3" s="180">
        <f>J3+M3/24/60</f>
        <v>0.33333333333333337</v>
      </c>
      <c r="M3" s="183">
        <v>60</v>
      </c>
      <c r="N3" s="374" t="s">
        <v>59</v>
      </c>
      <c r="O3" s="240"/>
      <c r="P3" s="240"/>
      <c r="Q3" s="241"/>
      <c r="R3" s="79"/>
      <c r="S3" s="532"/>
      <c r="T3" s="533"/>
      <c r="U3" s="533"/>
      <c r="V3" s="533"/>
      <c r="W3" s="533"/>
      <c r="X3" s="533"/>
      <c r="Y3" s="533"/>
      <c r="Z3" s="534"/>
      <c r="AA3" s="79"/>
    </row>
    <row r="4" spans="1:27" s="80" customFormat="1" ht="9.65" customHeight="1" x14ac:dyDescent="0.3">
      <c r="A4" s="199"/>
      <c r="B4" s="202"/>
      <c r="C4" s="181"/>
      <c r="D4" s="184"/>
      <c r="E4" s="324"/>
      <c r="F4" s="243"/>
      <c r="G4" s="243"/>
      <c r="H4" s="325"/>
      <c r="I4" s="672"/>
      <c r="J4" s="199"/>
      <c r="K4" s="202"/>
      <c r="L4" s="181"/>
      <c r="M4" s="184"/>
      <c r="N4" s="324"/>
      <c r="O4" s="243"/>
      <c r="P4" s="243"/>
      <c r="Q4" s="244"/>
      <c r="R4" s="79"/>
      <c r="S4" s="532"/>
      <c r="T4" s="533"/>
      <c r="U4" s="533"/>
      <c r="V4" s="533"/>
      <c r="W4" s="533"/>
      <c r="X4" s="533"/>
      <c r="Y4" s="533"/>
      <c r="Z4" s="534"/>
      <c r="AA4" s="79"/>
    </row>
    <row r="5" spans="1:27" s="80" customFormat="1" ht="9.65" customHeight="1" x14ac:dyDescent="0.3">
      <c r="A5" s="199"/>
      <c r="B5" s="202"/>
      <c r="C5" s="181"/>
      <c r="D5" s="184"/>
      <c r="E5" s="324"/>
      <c r="F5" s="243"/>
      <c r="G5" s="243"/>
      <c r="H5" s="325"/>
      <c r="I5" s="672"/>
      <c r="J5" s="199"/>
      <c r="K5" s="202"/>
      <c r="L5" s="181"/>
      <c r="M5" s="184"/>
      <c r="N5" s="324"/>
      <c r="O5" s="243"/>
      <c r="P5" s="243"/>
      <c r="Q5" s="244"/>
      <c r="R5" s="79"/>
      <c r="S5" s="532"/>
      <c r="T5" s="533"/>
      <c r="U5" s="533"/>
      <c r="V5" s="533"/>
      <c r="W5" s="533"/>
      <c r="X5" s="533"/>
      <c r="Y5" s="533"/>
      <c r="Z5" s="534"/>
      <c r="AA5" s="79"/>
    </row>
    <row r="6" spans="1:27" s="80" customFormat="1" ht="9.65" customHeight="1" x14ac:dyDescent="0.3">
      <c r="A6" s="199"/>
      <c r="B6" s="202"/>
      <c r="C6" s="181"/>
      <c r="D6" s="184"/>
      <c r="E6" s="324"/>
      <c r="F6" s="243"/>
      <c r="G6" s="243"/>
      <c r="H6" s="325"/>
      <c r="I6" s="672"/>
      <c r="J6" s="199"/>
      <c r="K6" s="202"/>
      <c r="L6" s="181"/>
      <c r="M6" s="184"/>
      <c r="N6" s="324"/>
      <c r="O6" s="243"/>
      <c r="P6" s="243"/>
      <c r="Q6" s="244"/>
      <c r="R6" s="79"/>
      <c r="S6" s="532"/>
      <c r="T6" s="533"/>
      <c r="U6" s="533"/>
      <c r="V6" s="533"/>
      <c r="W6" s="533"/>
      <c r="X6" s="533"/>
      <c r="Y6" s="533"/>
      <c r="Z6" s="534"/>
      <c r="AA6" s="79"/>
    </row>
    <row r="7" spans="1:27" s="80" customFormat="1" ht="9.65" customHeight="1" x14ac:dyDescent="0.3">
      <c r="A7" s="199"/>
      <c r="B7" s="202"/>
      <c r="C7" s="181"/>
      <c r="D7" s="184"/>
      <c r="E7" s="324"/>
      <c r="F7" s="243"/>
      <c r="G7" s="243"/>
      <c r="H7" s="325"/>
      <c r="I7" s="672"/>
      <c r="J7" s="199"/>
      <c r="K7" s="202"/>
      <c r="L7" s="181"/>
      <c r="M7" s="184"/>
      <c r="N7" s="324"/>
      <c r="O7" s="243"/>
      <c r="P7" s="243"/>
      <c r="Q7" s="244"/>
      <c r="R7" s="79"/>
      <c r="S7" s="532"/>
      <c r="T7" s="533"/>
      <c r="U7" s="533"/>
      <c r="V7" s="533"/>
      <c r="W7" s="533"/>
      <c r="X7" s="533"/>
      <c r="Y7" s="533"/>
      <c r="Z7" s="534"/>
      <c r="AA7" s="79"/>
    </row>
    <row r="8" spans="1:27" s="80" customFormat="1" ht="9.65" customHeight="1" x14ac:dyDescent="0.3">
      <c r="A8" s="199"/>
      <c r="B8" s="202"/>
      <c r="C8" s="181"/>
      <c r="D8" s="184"/>
      <c r="E8" s="324"/>
      <c r="F8" s="243"/>
      <c r="G8" s="243"/>
      <c r="H8" s="325"/>
      <c r="I8" s="672"/>
      <c r="J8" s="199"/>
      <c r="K8" s="202"/>
      <c r="L8" s="181"/>
      <c r="M8" s="184"/>
      <c r="N8" s="324"/>
      <c r="O8" s="243"/>
      <c r="P8" s="243"/>
      <c r="Q8" s="244"/>
      <c r="R8" s="79"/>
      <c r="S8" s="532"/>
      <c r="T8" s="533"/>
      <c r="U8" s="533"/>
      <c r="V8" s="533"/>
      <c r="W8" s="533"/>
      <c r="X8" s="533"/>
      <c r="Y8" s="533"/>
      <c r="Z8" s="534"/>
      <c r="AA8" s="79"/>
    </row>
    <row r="9" spans="1:27" s="80" customFormat="1" ht="9.65" customHeight="1" x14ac:dyDescent="0.3">
      <c r="A9" s="199"/>
      <c r="B9" s="202"/>
      <c r="C9" s="181"/>
      <c r="D9" s="184"/>
      <c r="E9" s="324"/>
      <c r="F9" s="243"/>
      <c r="G9" s="243"/>
      <c r="H9" s="325"/>
      <c r="I9" s="672"/>
      <c r="J9" s="199"/>
      <c r="K9" s="202"/>
      <c r="L9" s="181"/>
      <c r="M9" s="184"/>
      <c r="N9" s="324"/>
      <c r="O9" s="243"/>
      <c r="P9" s="243"/>
      <c r="Q9" s="244"/>
      <c r="R9" s="79"/>
      <c r="S9" s="532"/>
      <c r="T9" s="533"/>
      <c r="U9" s="533"/>
      <c r="V9" s="533"/>
      <c r="W9" s="533"/>
      <c r="X9" s="533"/>
      <c r="Y9" s="533"/>
      <c r="Z9" s="534"/>
      <c r="AA9" s="79"/>
    </row>
    <row r="10" spans="1:27" s="80" customFormat="1" ht="9.65" customHeight="1" x14ac:dyDescent="0.3">
      <c r="A10" s="199"/>
      <c r="B10" s="202"/>
      <c r="C10" s="181"/>
      <c r="D10" s="184"/>
      <c r="E10" s="324"/>
      <c r="F10" s="243"/>
      <c r="G10" s="243"/>
      <c r="H10" s="325"/>
      <c r="I10" s="672"/>
      <c r="J10" s="199"/>
      <c r="K10" s="202"/>
      <c r="L10" s="181"/>
      <c r="M10" s="184"/>
      <c r="N10" s="324"/>
      <c r="O10" s="243"/>
      <c r="P10" s="243"/>
      <c r="Q10" s="244"/>
      <c r="R10" s="79"/>
      <c r="S10" s="532"/>
      <c r="T10" s="533"/>
      <c r="U10" s="533"/>
      <c r="V10" s="533"/>
      <c r="W10" s="533"/>
      <c r="X10" s="533"/>
      <c r="Y10" s="533"/>
      <c r="Z10" s="534"/>
      <c r="AA10" s="79"/>
    </row>
    <row r="11" spans="1:27" s="80" customFormat="1" ht="9.65" customHeight="1" x14ac:dyDescent="0.3">
      <c r="A11" s="199"/>
      <c r="B11" s="202"/>
      <c r="C11" s="181"/>
      <c r="D11" s="184"/>
      <c r="E11" s="324"/>
      <c r="F11" s="243"/>
      <c r="G11" s="243"/>
      <c r="H11" s="325"/>
      <c r="I11" s="672"/>
      <c r="J11" s="199"/>
      <c r="K11" s="202"/>
      <c r="L11" s="181"/>
      <c r="M11" s="184"/>
      <c r="N11" s="324"/>
      <c r="O11" s="243"/>
      <c r="P11" s="243"/>
      <c r="Q11" s="244"/>
      <c r="R11" s="79"/>
      <c r="S11" s="532"/>
      <c r="T11" s="533"/>
      <c r="U11" s="533"/>
      <c r="V11" s="533"/>
      <c r="W11" s="533"/>
      <c r="X11" s="533"/>
      <c r="Y11" s="533"/>
      <c r="Z11" s="534"/>
      <c r="AA11" s="79"/>
    </row>
    <row r="12" spans="1:27" s="80" customFormat="1" ht="9.65" customHeight="1" x14ac:dyDescent="0.3">
      <c r="A12" s="199"/>
      <c r="B12" s="202"/>
      <c r="C12" s="181"/>
      <c r="D12" s="184"/>
      <c r="E12" s="324"/>
      <c r="F12" s="243"/>
      <c r="G12" s="243"/>
      <c r="H12" s="325"/>
      <c r="I12" s="672"/>
      <c r="J12" s="199"/>
      <c r="K12" s="202"/>
      <c r="L12" s="181"/>
      <c r="M12" s="184"/>
      <c r="N12" s="324"/>
      <c r="O12" s="243"/>
      <c r="P12" s="243"/>
      <c r="Q12" s="244"/>
      <c r="R12" s="79"/>
      <c r="S12" s="532"/>
      <c r="T12" s="533"/>
      <c r="U12" s="533"/>
      <c r="V12" s="533"/>
      <c r="W12" s="533"/>
      <c r="X12" s="533"/>
      <c r="Y12" s="533"/>
      <c r="Z12" s="534"/>
      <c r="AA12" s="79"/>
    </row>
    <row r="13" spans="1:27" s="80" customFormat="1" ht="9.65" customHeight="1" x14ac:dyDescent="0.3">
      <c r="A13" s="199"/>
      <c r="B13" s="202"/>
      <c r="C13" s="181"/>
      <c r="D13" s="184"/>
      <c r="E13" s="324"/>
      <c r="F13" s="243"/>
      <c r="G13" s="243"/>
      <c r="H13" s="325"/>
      <c r="I13" s="672"/>
      <c r="J13" s="199"/>
      <c r="K13" s="202"/>
      <c r="L13" s="181"/>
      <c r="M13" s="184"/>
      <c r="N13" s="324"/>
      <c r="O13" s="243"/>
      <c r="P13" s="243"/>
      <c r="Q13" s="244"/>
      <c r="R13" s="79"/>
      <c r="S13" s="532"/>
      <c r="T13" s="533"/>
      <c r="U13" s="533"/>
      <c r="V13" s="533"/>
      <c r="W13" s="533"/>
      <c r="X13" s="533"/>
      <c r="Y13" s="533"/>
      <c r="Z13" s="534"/>
      <c r="AA13" s="79"/>
    </row>
    <row r="14" spans="1:27" s="80" customFormat="1" ht="9.65" customHeight="1" x14ac:dyDescent="0.3">
      <c r="A14" s="254"/>
      <c r="B14" s="318"/>
      <c r="C14" s="256"/>
      <c r="D14" s="320"/>
      <c r="E14" s="326"/>
      <c r="F14" s="246"/>
      <c r="G14" s="246"/>
      <c r="H14" s="327"/>
      <c r="I14" s="672"/>
      <c r="J14" s="254"/>
      <c r="K14" s="318"/>
      <c r="L14" s="256"/>
      <c r="M14" s="320"/>
      <c r="N14" s="326"/>
      <c r="O14" s="246"/>
      <c r="P14" s="246"/>
      <c r="Q14" s="247"/>
      <c r="R14" s="79"/>
      <c r="S14" s="532"/>
      <c r="T14" s="533"/>
      <c r="U14" s="533"/>
      <c r="V14" s="533"/>
      <c r="W14" s="533"/>
      <c r="X14" s="533"/>
      <c r="Y14" s="533"/>
      <c r="Z14" s="534"/>
      <c r="AA14" s="79"/>
    </row>
    <row r="15" spans="1:27" ht="10" customHeight="1" x14ac:dyDescent="0.3">
      <c r="A15" s="199">
        <v>0.33333333333333331</v>
      </c>
      <c r="B15" s="202" t="s">
        <v>36</v>
      </c>
      <c r="C15" s="181">
        <f>A15+D15/24/60</f>
        <v>0.34027777777777773</v>
      </c>
      <c r="D15" s="184">
        <v>10</v>
      </c>
      <c r="E15" s="334" t="s">
        <v>187</v>
      </c>
      <c r="F15" s="335"/>
      <c r="G15" s="335"/>
      <c r="H15" s="336"/>
      <c r="I15" s="672"/>
      <c r="J15" s="236">
        <v>0.33333333333333331</v>
      </c>
      <c r="K15" s="237" t="s">
        <v>36</v>
      </c>
      <c r="L15" s="231">
        <f>J15+M15/24/60</f>
        <v>0.375</v>
      </c>
      <c r="M15" s="316">
        <v>60</v>
      </c>
      <c r="N15" s="334" t="s">
        <v>187</v>
      </c>
      <c r="O15" s="335"/>
      <c r="P15" s="335"/>
      <c r="Q15" s="336"/>
      <c r="R15" s="79"/>
      <c r="S15" s="532"/>
      <c r="T15" s="533"/>
      <c r="U15" s="533"/>
      <c r="V15" s="533"/>
      <c r="W15" s="533"/>
      <c r="X15" s="533"/>
      <c r="Y15" s="533"/>
      <c r="Z15" s="534"/>
      <c r="AA15" s="79"/>
    </row>
    <row r="16" spans="1:27" ht="10" customHeight="1" x14ac:dyDescent="0.3">
      <c r="A16" s="199"/>
      <c r="B16" s="202"/>
      <c r="C16" s="181"/>
      <c r="D16" s="184"/>
      <c r="E16" s="554" t="s">
        <v>16</v>
      </c>
      <c r="F16" s="555"/>
      <c r="G16" s="555"/>
      <c r="H16" s="556"/>
      <c r="I16" s="672"/>
      <c r="J16" s="199"/>
      <c r="K16" s="202"/>
      <c r="L16" s="181"/>
      <c r="M16" s="229"/>
      <c r="N16" s="343" t="s">
        <v>187</v>
      </c>
      <c r="O16" s="557" t="s">
        <v>422</v>
      </c>
      <c r="P16" s="417"/>
      <c r="Q16" s="418"/>
      <c r="R16" s="79"/>
      <c r="S16" s="532"/>
      <c r="T16" s="533"/>
      <c r="U16" s="533"/>
      <c r="V16" s="533"/>
      <c r="W16" s="533"/>
      <c r="X16" s="533"/>
      <c r="Y16" s="533"/>
      <c r="Z16" s="534"/>
      <c r="AA16" s="79"/>
    </row>
    <row r="17" spans="1:27" ht="10" customHeight="1" x14ac:dyDescent="0.3">
      <c r="A17" s="236">
        <f>C15</f>
        <v>0.34027777777777773</v>
      </c>
      <c r="B17" s="237" t="s">
        <v>36</v>
      </c>
      <c r="C17" s="231">
        <f>A17+D17/24/60</f>
        <v>0.37499999999999994</v>
      </c>
      <c r="D17" s="319">
        <v>50</v>
      </c>
      <c r="E17" s="343" t="s">
        <v>384</v>
      </c>
      <c r="F17" s="557" t="s">
        <v>276</v>
      </c>
      <c r="G17" s="560" t="s">
        <v>277</v>
      </c>
      <c r="H17" s="561" t="s">
        <v>278</v>
      </c>
      <c r="I17" s="672"/>
      <c r="J17" s="199"/>
      <c r="K17" s="202"/>
      <c r="L17" s="181"/>
      <c r="M17" s="229"/>
      <c r="N17" s="653"/>
      <c r="O17" s="558"/>
      <c r="P17" s="420"/>
      <c r="Q17" s="421"/>
      <c r="R17" s="79"/>
      <c r="S17" s="532"/>
      <c r="T17" s="533"/>
      <c r="U17" s="533"/>
      <c r="V17" s="533"/>
      <c r="W17" s="533"/>
      <c r="X17" s="533"/>
      <c r="Y17" s="533"/>
      <c r="Z17" s="534"/>
      <c r="AA17" s="79"/>
    </row>
    <row r="18" spans="1:27" ht="10" customHeight="1" x14ac:dyDescent="0.3">
      <c r="A18" s="199"/>
      <c r="B18" s="202"/>
      <c r="C18" s="181"/>
      <c r="D18" s="184"/>
      <c r="E18" s="344"/>
      <c r="F18" s="558"/>
      <c r="G18" s="560"/>
      <c r="H18" s="561"/>
      <c r="I18" s="672"/>
      <c r="J18" s="199"/>
      <c r="K18" s="202"/>
      <c r="L18" s="181"/>
      <c r="M18" s="229"/>
      <c r="N18" s="653"/>
      <c r="O18" s="558"/>
      <c r="P18" s="420"/>
      <c r="Q18" s="421"/>
      <c r="R18" s="79"/>
      <c r="S18" s="532"/>
      <c r="T18" s="533"/>
      <c r="U18" s="533"/>
      <c r="V18" s="533"/>
      <c r="W18" s="533"/>
      <c r="X18" s="533"/>
      <c r="Y18" s="533"/>
      <c r="Z18" s="534"/>
      <c r="AA18" s="79"/>
    </row>
    <row r="19" spans="1:27" ht="10" customHeight="1" x14ac:dyDescent="0.3">
      <c r="A19" s="199"/>
      <c r="B19" s="202"/>
      <c r="C19" s="181"/>
      <c r="D19" s="184"/>
      <c r="E19" s="344"/>
      <c r="F19" s="558"/>
      <c r="G19" s="560"/>
      <c r="H19" s="561"/>
      <c r="I19" s="672"/>
      <c r="J19" s="199"/>
      <c r="K19" s="202"/>
      <c r="L19" s="181"/>
      <c r="M19" s="229"/>
      <c r="N19" s="653"/>
      <c r="O19" s="558"/>
      <c r="P19" s="420"/>
      <c r="Q19" s="421"/>
      <c r="R19" s="79"/>
      <c r="S19" s="532"/>
      <c r="T19" s="533"/>
      <c r="U19" s="533"/>
      <c r="V19" s="533"/>
      <c r="W19" s="533"/>
      <c r="X19" s="533"/>
      <c r="Y19" s="533"/>
      <c r="Z19" s="534"/>
      <c r="AA19" s="79"/>
    </row>
    <row r="20" spans="1:27" ht="10" customHeight="1" x14ac:dyDescent="0.3">
      <c r="A20" s="199"/>
      <c r="B20" s="202"/>
      <c r="C20" s="181"/>
      <c r="D20" s="184"/>
      <c r="E20" s="344"/>
      <c r="F20" s="558"/>
      <c r="G20" s="560"/>
      <c r="H20" s="561"/>
      <c r="I20" s="672"/>
      <c r="J20" s="199"/>
      <c r="K20" s="202"/>
      <c r="L20" s="181"/>
      <c r="M20" s="229"/>
      <c r="N20" s="653"/>
      <c r="O20" s="558"/>
      <c r="P20" s="420"/>
      <c r="Q20" s="421"/>
      <c r="R20" s="79"/>
      <c r="S20" s="673"/>
      <c r="T20" s="674"/>
      <c r="U20" s="674"/>
      <c r="V20" s="674"/>
      <c r="W20" s="674"/>
      <c r="X20" s="674"/>
      <c r="Y20" s="674"/>
      <c r="Z20" s="675"/>
      <c r="AA20" s="79"/>
    </row>
    <row r="21" spans="1:27" ht="10" customHeight="1" x14ac:dyDescent="0.3">
      <c r="A21" s="199"/>
      <c r="B21" s="202"/>
      <c r="C21" s="181"/>
      <c r="D21" s="184"/>
      <c r="E21" s="344"/>
      <c r="F21" s="558"/>
      <c r="G21" s="560"/>
      <c r="H21" s="561"/>
      <c r="I21" s="672"/>
      <c r="J21" s="199"/>
      <c r="K21" s="202"/>
      <c r="L21" s="181"/>
      <c r="M21" s="229"/>
      <c r="N21" s="653"/>
      <c r="O21" s="558"/>
      <c r="P21" s="420"/>
      <c r="Q21" s="421"/>
      <c r="R21" s="79"/>
      <c r="S21" s="236">
        <v>0.35416666666666669</v>
      </c>
      <c r="T21" s="313" t="s">
        <v>36</v>
      </c>
      <c r="U21" s="231">
        <f>S21+V21/24/60</f>
        <v>0.35416666666666669</v>
      </c>
      <c r="V21" s="316"/>
      <c r="W21" s="600" t="s">
        <v>48</v>
      </c>
      <c r="X21" s="538" t="s">
        <v>23</v>
      </c>
      <c r="Y21" s="539"/>
      <c r="Z21" s="540"/>
      <c r="AA21" s="79"/>
    </row>
    <row r="22" spans="1:27" ht="10" customHeight="1" x14ac:dyDescent="0.3">
      <c r="A22" s="199"/>
      <c r="B22" s="202"/>
      <c r="C22" s="181"/>
      <c r="D22" s="184"/>
      <c r="E22" s="344"/>
      <c r="F22" s="558"/>
      <c r="G22" s="560"/>
      <c r="H22" s="561"/>
      <c r="I22" s="672"/>
      <c r="J22" s="199"/>
      <c r="K22" s="202"/>
      <c r="L22" s="181"/>
      <c r="M22" s="229"/>
      <c r="N22" s="653"/>
      <c r="O22" s="558"/>
      <c r="P22" s="420"/>
      <c r="Q22" s="421"/>
      <c r="R22" s="79"/>
      <c r="S22" s="199"/>
      <c r="T22" s="314"/>
      <c r="U22" s="181"/>
      <c r="V22" s="229"/>
      <c r="W22" s="601"/>
      <c r="X22" s="535"/>
      <c r="Y22" s="536"/>
      <c r="Z22" s="537"/>
      <c r="AA22" s="79"/>
    </row>
    <row r="23" spans="1:27" ht="10" customHeight="1" x14ac:dyDescent="0.3">
      <c r="A23" s="199"/>
      <c r="B23" s="202"/>
      <c r="C23" s="181"/>
      <c r="D23" s="184"/>
      <c r="E23" s="344"/>
      <c r="F23" s="558"/>
      <c r="G23" s="560"/>
      <c r="H23" s="561"/>
      <c r="I23" s="672"/>
      <c r="J23" s="199"/>
      <c r="K23" s="202"/>
      <c r="L23" s="181"/>
      <c r="M23" s="229"/>
      <c r="N23" s="653"/>
      <c r="O23" s="558"/>
      <c r="P23" s="420"/>
      <c r="Q23" s="421"/>
      <c r="R23" s="79"/>
      <c r="S23" s="199"/>
      <c r="T23" s="314"/>
      <c r="U23" s="181"/>
      <c r="V23" s="229"/>
      <c r="W23" s="601"/>
      <c r="X23" s="535"/>
      <c r="Y23" s="536"/>
      <c r="Z23" s="537"/>
      <c r="AA23" s="79"/>
    </row>
    <row r="24" spans="1:27" ht="10" customHeight="1" x14ac:dyDescent="0.3">
      <c r="A24" s="199"/>
      <c r="B24" s="202"/>
      <c r="C24" s="181"/>
      <c r="D24" s="184"/>
      <c r="E24" s="344"/>
      <c r="F24" s="558"/>
      <c r="G24" s="560"/>
      <c r="H24" s="561"/>
      <c r="I24" s="672"/>
      <c r="J24" s="199"/>
      <c r="K24" s="202"/>
      <c r="L24" s="181"/>
      <c r="M24" s="229"/>
      <c r="N24" s="653"/>
      <c r="O24" s="558"/>
      <c r="P24" s="420"/>
      <c r="Q24" s="421"/>
      <c r="R24" s="79"/>
      <c r="S24" s="199"/>
      <c r="T24" s="314"/>
      <c r="U24" s="181"/>
      <c r="V24" s="229"/>
      <c r="W24" s="601"/>
      <c r="X24" s="535"/>
      <c r="Y24" s="536"/>
      <c r="Z24" s="537"/>
      <c r="AA24" s="79"/>
    </row>
    <row r="25" spans="1:27" ht="10" customHeight="1" x14ac:dyDescent="0.3">
      <c r="A25" s="199"/>
      <c r="B25" s="202"/>
      <c r="C25" s="181"/>
      <c r="D25" s="184"/>
      <c r="E25" s="344"/>
      <c r="F25" s="558"/>
      <c r="G25" s="560"/>
      <c r="H25" s="561"/>
      <c r="I25" s="672"/>
      <c r="J25" s="199"/>
      <c r="K25" s="202"/>
      <c r="L25" s="181"/>
      <c r="M25" s="229"/>
      <c r="N25" s="653"/>
      <c r="O25" s="558"/>
      <c r="P25" s="420"/>
      <c r="Q25" s="421"/>
      <c r="R25" s="79"/>
      <c r="S25" s="199"/>
      <c r="T25" s="314"/>
      <c r="U25" s="181"/>
      <c r="V25" s="229"/>
      <c r="W25" s="601"/>
      <c r="X25" s="535"/>
      <c r="Y25" s="536"/>
      <c r="Z25" s="537"/>
      <c r="AA25" s="79"/>
    </row>
    <row r="26" spans="1:27" ht="10" customHeight="1" x14ac:dyDescent="0.3">
      <c r="A26" s="254"/>
      <c r="B26" s="318"/>
      <c r="C26" s="256"/>
      <c r="D26" s="320"/>
      <c r="E26" s="345"/>
      <c r="F26" s="559"/>
      <c r="G26" s="560"/>
      <c r="H26" s="561"/>
      <c r="I26" s="672"/>
      <c r="J26" s="254"/>
      <c r="K26" s="318"/>
      <c r="L26" s="256"/>
      <c r="M26" s="317"/>
      <c r="N26" s="654"/>
      <c r="O26" s="559"/>
      <c r="P26" s="655"/>
      <c r="Q26" s="656"/>
      <c r="R26" s="79"/>
      <c r="S26" s="199"/>
      <c r="T26" s="314"/>
      <c r="U26" s="181"/>
      <c r="V26" s="317"/>
      <c r="W26" s="601"/>
      <c r="X26" s="541"/>
      <c r="Y26" s="542"/>
      <c r="Z26" s="543"/>
      <c r="AA26" s="79"/>
    </row>
    <row r="27" spans="1:27" ht="10" customHeight="1" x14ac:dyDescent="0.3">
      <c r="A27" s="236">
        <f>C17</f>
        <v>0.37499999999999994</v>
      </c>
      <c r="B27" s="313" t="s">
        <v>36</v>
      </c>
      <c r="C27" s="231">
        <f>A27+D27/24/60</f>
        <v>0.40277777777777773</v>
      </c>
      <c r="D27" s="319">
        <v>40</v>
      </c>
      <c r="E27" s="334" t="s">
        <v>418</v>
      </c>
      <c r="F27" s="335"/>
      <c r="G27" s="335"/>
      <c r="H27" s="336"/>
      <c r="I27" s="672"/>
      <c r="J27" s="236">
        <f>L15</f>
        <v>0.375</v>
      </c>
      <c r="K27" s="313" t="s">
        <v>36</v>
      </c>
      <c r="L27" s="231">
        <f>J27+M27/24/60</f>
        <v>0.40277777777777779</v>
      </c>
      <c r="M27" s="526">
        <v>40</v>
      </c>
      <c r="N27" s="334" t="s">
        <v>418</v>
      </c>
      <c r="O27" s="335"/>
      <c r="P27" s="335"/>
      <c r="Q27" s="336"/>
      <c r="R27" s="79"/>
      <c r="S27" s="236">
        <v>0.375</v>
      </c>
      <c r="T27" s="313" t="s">
        <v>36</v>
      </c>
      <c r="U27" s="231">
        <f>S27+V27/24/60</f>
        <v>0.40277777777777779</v>
      </c>
      <c r="V27" s="319">
        <v>40</v>
      </c>
      <c r="W27" s="601"/>
      <c r="X27" s="538" t="s">
        <v>86</v>
      </c>
      <c r="Y27" s="539"/>
      <c r="Z27" s="540"/>
      <c r="AA27" s="79"/>
    </row>
    <row r="28" spans="1:27" ht="10" customHeight="1" x14ac:dyDescent="0.3">
      <c r="A28" s="199"/>
      <c r="B28" s="314"/>
      <c r="C28" s="181"/>
      <c r="D28" s="184"/>
      <c r="E28" s="600" t="s">
        <v>48</v>
      </c>
      <c r="F28" s="538" t="s">
        <v>65</v>
      </c>
      <c r="G28" s="539"/>
      <c r="H28" s="539"/>
      <c r="I28" s="672"/>
      <c r="J28" s="199"/>
      <c r="K28" s="314"/>
      <c r="L28" s="181"/>
      <c r="M28" s="526"/>
      <c r="N28" s="600" t="s">
        <v>48</v>
      </c>
      <c r="O28" s="538" t="s">
        <v>65</v>
      </c>
      <c r="P28" s="539"/>
      <c r="Q28" s="539"/>
      <c r="R28" s="79"/>
      <c r="S28" s="199"/>
      <c r="T28" s="314"/>
      <c r="U28" s="181"/>
      <c r="V28" s="184"/>
      <c r="W28" s="601"/>
      <c r="X28" s="535"/>
      <c r="Y28" s="536"/>
      <c r="Z28" s="537"/>
      <c r="AA28" s="79"/>
    </row>
    <row r="29" spans="1:27" ht="10" customHeight="1" x14ac:dyDescent="0.3">
      <c r="A29" s="199"/>
      <c r="B29" s="314"/>
      <c r="C29" s="181"/>
      <c r="D29" s="184"/>
      <c r="E29" s="601"/>
      <c r="F29" s="535"/>
      <c r="G29" s="536"/>
      <c r="H29" s="536"/>
      <c r="I29" s="672"/>
      <c r="J29" s="199"/>
      <c r="K29" s="314"/>
      <c r="L29" s="181"/>
      <c r="M29" s="526"/>
      <c r="N29" s="601"/>
      <c r="O29" s="535"/>
      <c r="P29" s="536"/>
      <c r="Q29" s="536"/>
      <c r="R29" s="79"/>
      <c r="S29" s="199"/>
      <c r="T29" s="314"/>
      <c r="U29" s="181"/>
      <c r="V29" s="184"/>
      <c r="W29" s="601"/>
      <c r="X29" s="551" t="s">
        <v>89</v>
      </c>
      <c r="Y29" s="552"/>
      <c r="Z29" s="553"/>
      <c r="AA29" s="79"/>
    </row>
    <row r="30" spans="1:27" ht="10" customHeight="1" x14ac:dyDescent="0.3">
      <c r="A30" s="199"/>
      <c r="B30" s="314"/>
      <c r="C30" s="181"/>
      <c r="D30" s="184"/>
      <c r="E30" s="601"/>
      <c r="F30" s="535"/>
      <c r="G30" s="536"/>
      <c r="H30" s="536"/>
      <c r="I30" s="672"/>
      <c r="J30" s="199"/>
      <c r="K30" s="314"/>
      <c r="L30" s="181"/>
      <c r="M30" s="526"/>
      <c r="N30" s="601"/>
      <c r="O30" s="535"/>
      <c r="P30" s="536"/>
      <c r="Q30" s="536"/>
      <c r="R30" s="79"/>
      <c r="S30" s="199"/>
      <c r="T30" s="314"/>
      <c r="U30" s="181"/>
      <c r="V30" s="184"/>
      <c r="W30" s="601"/>
      <c r="X30" s="551" t="s">
        <v>374</v>
      </c>
      <c r="Y30" s="552" t="s">
        <v>375</v>
      </c>
      <c r="Z30" s="553" t="s">
        <v>376</v>
      </c>
      <c r="AA30" s="79"/>
    </row>
    <row r="31" spans="1:27" ht="10" customHeight="1" x14ac:dyDescent="0.3">
      <c r="A31" s="199"/>
      <c r="B31" s="314"/>
      <c r="C31" s="181"/>
      <c r="D31" s="184"/>
      <c r="E31" s="601"/>
      <c r="F31" s="535"/>
      <c r="G31" s="536"/>
      <c r="H31" s="536"/>
      <c r="I31" s="672"/>
      <c r="J31" s="199"/>
      <c r="K31" s="314"/>
      <c r="L31" s="181"/>
      <c r="M31" s="526"/>
      <c r="N31" s="601"/>
      <c r="O31" s="535"/>
      <c r="P31" s="536"/>
      <c r="Q31" s="536"/>
      <c r="R31" s="79"/>
      <c r="S31" s="199"/>
      <c r="T31" s="314"/>
      <c r="U31" s="181"/>
      <c r="V31" s="184"/>
      <c r="W31" s="601"/>
      <c r="X31" s="551"/>
      <c r="Y31" s="552"/>
      <c r="Z31" s="553"/>
      <c r="AA31" s="79"/>
    </row>
    <row r="32" spans="1:27" ht="10" customHeight="1" x14ac:dyDescent="0.3">
      <c r="A32" s="199"/>
      <c r="B32" s="314"/>
      <c r="C32" s="181"/>
      <c r="D32" s="184"/>
      <c r="E32" s="601"/>
      <c r="F32" s="535"/>
      <c r="G32" s="536"/>
      <c r="H32" s="536"/>
      <c r="I32" s="672"/>
      <c r="J32" s="199"/>
      <c r="K32" s="314"/>
      <c r="L32" s="181"/>
      <c r="M32" s="526"/>
      <c r="N32" s="601"/>
      <c r="O32" s="535"/>
      <c r="P32" s="536"/>
      <c r="Q32" s="536"/>
      <c r="R32" s="79"/>
      <c r="S32" s="199"/>
      <c r="T32" s="314"/>
      <c r="U32" s="181"/>
      <c r="V32" s="184"/>
      <c r="W32" s="601"/>
      <c r="X32" s="551" t="s">
        <v>90</v>
      </c>
      <c r="Y32" s="552"/>
      <c r="Z32" s="553"/>
      <c r="AA32" s="79"/>
    </row>
    <row r="33" spans="1:27" ht="10" customHeight="1" x14ac:dyDescent="0.3">
      <c r="A33" s="199"/>
      <c r="B33" s="314"/>
      <c r="C33" s="181"/>
      <c r="D33" s="184"/>
      <c r="E33" s="601"/>
      <c r="F33" s="535"/>
      <c r="G33" s="536"/>
      <c r="H33" s="536"/>
      <c r="I33" s="672"/>
      <c r="J33" s="199"/>
      <c r="K33" s="314"/>
      <c r="L33" s="181"/>
      <c r="M33" s="526"/>
      <c r="N33" s="601"/>
      <c r="O33" s="535"/>
      <c r="P33" s="536"/>
      <c r="Q33" s="536"/>
      <c r="R33" s="79"/>
      <c r="S33" s="199"/>
      <c r="T33" s="314"/>
      <c r="U33" s="181"/>
      <c r="V33" s="184"/>
      <c r="W33" s="601"/>
      <c r="X33" s="551" t="s">
        <v>377</v>
      </c>
      <c r="Y33" s="552" t="s">
        <v>378</v>
      </c>
      <c r="Z33" s="553" t="s">
        <v>379</v>
      </c>
      <c r="AA33" s="79"/>
    </row>
    <row r="34" spans="1:27" ht="14.15" customHeight="1" x14ac:dyDescent="0.3">
      <c r="A34" s="254"/>
      <c r="B34" s="315"/>
      <c r="C34" s="256"/>
      <c r="D34" s="320"/>
      <c r="E34" s="623"/>
      <c r="F34" s="541"/>
      <c r="G34" s="542"/>
      <c r="H34" s="542"/>
      <c r="I34" s="672"/>
      <c r="J34" s="254"/>
      <c r="K34" s="315"/>
      <c r="L34" s="256"/>
      <c r="M34" s="526"/>
      <c r="N34" s="623"/>
      <c r="O34" s="541"/>
      <c r="P34" s="542"/>
      <c r="Q34" s="542"/>
      <c r="R34" s="79"/>
      <c r="S34" s="254"/>
      <c r="T34" s="315"/>
      <c r="U34" s="256"/>
      <c r="V34" s="320"/>
      <c r="W34" s="601"/>
      <c r="X34" s="676"/>
      <c r="Y34" s="678"/>
      <c r="Z34" s="677"/>
      <c r="AA34" s="79"/>
    </row>
    <row r="35" spans="1:27" ht="10" customHeight="1" x14ac:dyDescent="0.3">
      <c r="A35" s="236">
        <f>C27</f>
        <v>0.40277777777777773</v>
      </c>
      <c r="B35" s="313" t="s">
        <v>36</v>
      </c>
      <c r="C35" s="231">
        <f>A35+D35/24/60</f>
        <v>0.42013888888888884</v>
      </c>
      <c r="D35" s="526">
        <v>25</v>
      </c>
      <c r="E35" s="334" t="s">
        <v>131</v>
      </c>
      <c r="F35" s="335"/>
      <c r="G35" s="335"/>
      <c r="H35" s="336"/>
      <c r="I35" s="672"/>
      <c r="J35" s="236">
        <f>L27</f>
        <v>0.40277777777777779</v>
      </c>
      <c r="K35" s="313" t="s">
        <v>36</v>
      </c>
      <c r="L35" s="231">
        <f>J35+M35/24/60</f>
        <v>0.4201388888888889</v>
      </c>
      <c r="M35" s="526">
        <v>25</v>
      </c>
      <c r="N35" s="334" t="s">
        <v>132</v>
      </c>
      <c r="O35" s="335"/>
      <c r="P35" s="335"/>
      <c r="Q35" s="336"/>
      <c r="R35" s="79"/>
      <c r="S35" s="236">
        <f>U27</f>
        <v>0.40277777777777779</v>
      </c>
      <c r="T35" s="313" t="s">
        <v>36</v>
      </c>
      <c r="U35" s="231">
        <f>S35+V35/24/60</f>
        <v>0.4375</v>
      </c>
      <c r="V35" s="316">
        <v>50</v>
      </c>
      <c r="W35" s="544" t="s">
        <v>348</v>
      </c>
      <c r="X35" s="455" t="s">
        <v>151</v>
      </c>
      <c r="Y35" s="455" t="s">
        <v>197</v>
      </c>
      <c r="Z35" s="658" t="s">
        <v>197</v>
      </c>
      <c r="AA35" s="79"/>
    </row>
    <row r="36" spans="1:27" ht="10" customHeight="1" x14ac:dyDescent="0.3">
      <c r="A36" s="199"/>
      <c r="B36" s="314"/>
      <c r="C36" s="181"/>
      <c r="D36" s="526"/>
      <c r="E36" s="698" t="s">
        <v>388</v>
      </c>
      <c r="F36" s="686" t="s">
        <v>279</v>
      </c>
      <c r="G36" s="704" t="s">
        <v>280</v>
      </c>
      <c r="H36" s="692" t="s">
        <v>281</v>
      </c>
      <c r="I36" s="672"/>
      <c r="J36" s="199"/>
      <c r="K36" s="314"/>
      <c r="L36" s="181"/>
      <c r="M36" s="526"/>
      <c r="N36" s="713" t="s">
        <v>352</v>
      </c>
      <c r="O36" s="410" t="s">
        <v>307</v>
      </c>
      <c r="P36" s="410" t="s">
        <v>308</v>
      </c>
      <c r="Q36" s="680" t="s">
        <v>309</v>
      </c>
      <c r="R36" s="79"/>
      <c r="S36" s="199"/>
      <c r="T36" s="314"/>
      <c r="U36" s="181"/>
      <c r="V36" s="229"/>
      <c r="W36" s="545"/>
      <c r="X36" s="456"/>
      <c r="Y36" s="443"/>
      <c r="Z36" s="659"/>
      <c r="AA36" s="79"/>
    </row>
    <row r="37" spans="1:27" ht="10" customHeight="1" x14ac:dyDescent="0.3">
      <c r="A37" s="199"/>
      <c r="B37" s="314"/>
      <c r="C37" s="181"/>
      <c r="D37" s="526"/>
      <c r="E37" s="699"/>
      <c r="F37" s="687"/>
      <c r="G37" s="705"/>
      <c r="H37" s="693"/>
      <c r="I37" s="672"/>
      <c r="J37" s="199"/>
      <c r="K37" s="314"/>
      <c r="L37" s="181"/>
      <c r="M37" s="526"/>
      <c r="N37" s="714"/>
      <c r="O37" s="411"/>
      <c r="P37" s="411"/>
      <c r="Q37" s="681"/>
      <c r="R37" s="79"/>
      <c r="S37" s="199"/>
      <c r="T37" s="314"/>
      <c r="U37" s="181"/>
      <c r="V37" s="229"/>
      <c r="W37" s="545"/>
      <c r="X37" s="456"/>
      <c r="Y37" s="443"/>
      <c r="Z37" s="659"/>
      <c r="AA37" s="79"/>
    </row>
    <row r="38" spans="1:27" ht="10" customHeight="1" x14ac:dyDescent="0.3">
      <c r="A38" s="199"/>
      <c r="B38" s="314"/>
      <c r="C38" s="181"/>
      <c r="D38" s="526"/>
      <c r="E38" s="699"/>
      <c r="F38" s="687"/>
      <c r="G38" s="705"/>
      <c r="H38" s="693"/>
      <c r="I38" s="672"/>
      <c r="J38" s="199"/>
      <c r="K38" s="314"/>
      <c r="L38" s="181"/>
      <c r="M38" s="526"/>
      <c r="N38" s="714"/>
      <c r="O38" s="411"/>
      <c r="P38" s="411"/>
      <c r="Q38" s="681"/>
      <c r="R38" s="79"/>
      <c r="S38" s="199"/>
      <c r="T38" s="314"/>
      <c r="U38" s="181"/>
      <c r="V38" s="229"/>
      <c r="W38" s="545"/>
      <c r="X38" s="456"/>
      <c r="Y38" s="443"/>
      <c r="Z38" s="659"/>
      <c r="AA38" s="79"/>
    </row>
    <row r="39" spans="1:27" ht="10" customHeight="1" x14ac:dyDescent="0.3">
      <c r="A39" s="254"/>
      <c r="B39" s="315"/>
      <c r="C39" s="256"/>
      <c r="D39" s="526"/>
      <c r="E39" s="699"/>
      <c r="F39" s="688"/>
      <c r="G39" s="706"/>
      <c r="H39" s="694"/>
      <c r="I39" s="672"/>
      <c r="J39" s="254"/>
      <c r="K39" s="315"/>
      <c r="L39" s="256"/>
      <c r="M39" s="526"/>
      <c r="N39" s="714"/>
      <c r="O39" s="412"/>
      <c r="P39" s="412"/>
      <c r="Q39" s="682"/>
      <c r="R39" s="79"/>
      <c r="S39" s="199"/>
      <c r="T39" s="314"/>
      <c r="U39" s="181"/>
      <c r="V39" s="229"/>
      <c r="W39" s="545"/>
      <c r="X39" s="456"/>
      <c r="Y39" s="443"/>
      <c r="Z39" s="659"/>
      <c r="AA39" s="79"/>
    </row>
    <row r="40" spans="1:27" ht="10" customHeight="1" x14ac:dyDescent="0.3">
      <c r="A40" s="236">
        <f>C35</f>
        <v>0.42013888888888884</v>
      </c>
      <c r="B40" s="313" t="s">
        <v>36</v>
      </c>
      <c r="C40" s="231">
        <f>A40+D40/24/60</f>
        <v>0.43749999999999994</v>
      </c>
      <c r="D40" s="526">
        <v>25</v>
      </c>
      <c r="E40" s="699"/>
      <c r="F40" s="686" t="s">
        <v>282</v>
      </c>
      <c r="G40" s="689" t="s">
        <v>322</v>
      </c>
      <c r="H40" s="692" t="s">
        <v>283</v>
      </c>
      <c r="I40" s="672"/>
      <c r="J40" s="236">
        <f>L35</f>
        <v>0.4201388888888889</v>
      </c>
      <c r="K40" s="313" t="s">
        <v>36</v>
      </c>
      <c r="L40" s="231">
        <f>J40+M40/24/60</f>
        <v>0.4375</v>
      </c>
      <c r="M40" s="526">
        <v>25</v>
      </c>
      <c r="N40" s="714"/>
      <c r="O40" s="410" t="s">
        <v>310</v>
      </c>
      <c r="P40" s="683" t="s">
        <v>311</v>
      </c>
      <c r="Q40" s="380" t="s">
        <v>312</v>
      </c>
      <c r="R40" s="79"/>
      <c r="S40" s="199"/>
      <c r="T40" s="314"/>
      <c r="U40" s="181"/>
      <c r="V40" s="229"/>
      <c r="W40" s="545"/>
      <c r="X40" s="456"/>
      <c r="Y40" s="443"/>
      <c r="Z40" s="659"/>
      <c r="AA40" s="79"/>
    </row>
    <row r="41" spans="1:27" ht="10" customHeight="1" x14ac:dyDescent="0.3">
      <c r="A41" s="199"/>
      <c r="B41" s="314"/>
      <c r="C41" s="181"/>
      <c r="D41" s="526"/>
      <c r="E41" s="699"/>
      <c r="F41" s="687"/>
      <c r="G41" s="690"/>
      <c r="H41" s="693"/>
      <c r="I41" s="672"/>
      <c r="J41" s="199"/>
      <c r="K41" s="314"/>
      <c r="L41" s="181"/>
      <c r="M41" s="526"/>
      <c r="N41" s="714"/>
      <c r="O41" s="411"/>
      <c r="P41" s="684"/>
      <c r="Q41" s="381"/>
      <c r="R41" s="79"/>
      <c r="S41" s="199"/>
      <c r="T41" s="314"/>
      <c r="U41" s="181"/>
      <c r="V41" s="229"/>
      <c r="W41" s="545"/>
      <c r="X41" s="456"/>
      <c r="Y41" s="443"/>
      <c r="Z41" s="659"/>
      <c r="AA41" s="79"/>
    </row>
    <row r="42" spans="1:27" ht="10" customHeight="1" x14ac:dyDescent="0.3">
      <c r="A42" s="199"/>
      <c r="B42" s="314"/>
      <c r="C42" s="181"/>
      <c r="D42" s="526"/>
      <c r="E42" s="699"/>
      <c r="F42" s="687"/>
      <c r="G42" s="690"/>
      <c r="H42" s="693"/>
      <c r="I42" s="672"/>
      <c r="J42" s="199"/>
      <c r="K42" s="314"/>
      <c r="L42" s="181"/>
      <c r="M42" s="526"/>
      <c r="N42" s="714"/>
      <c r="O42" s="411"/>
      <c r="P42" s="684"/>
      <c r="Q42" s="381"/>
      <c r="R42" s="79"/>
      <c r="S42" s="199"/>
      <c r="T42" s="314"/>
      <c r="U42" s="181"/>
      <c r="V42" s="229"/>
      <c r="W42" s="545"/>
      <c r="X42" s="456"/>
      <c r="Y42" s="443"/>
      <c r="Z42" s="659"/>
      <c r="AA42" s="79"/>
    </row>
    <row r="43" spans="1:27" ht="10" customHeight="1" x14ac:dyDescent="0.3">
      <c r="A43" s="199"/>
      <c r="B43" s="314"/>
      <c r="C43" s="181"/>
      <c r="D43" s="526"/>
      <c r="E43" s="699"/>
      <c r="F43" s="687"/>
      <c r="G43" s="690"/>
      <c r="H43" s="693"/>
      <c r="I43" s="672"/>
      <c r="J43" s="199"/>
      <c r="K43" s="314"/>
      <c r="L43" s="181"/>
      <c r="M43" s="526"/>
      <c r="N43" s="714"/>
      <c r="O43" s="411"/>
      <c r="P43" s="684"/>
      <c r="Q43" s="381"/>
      <c r="R43" s="79"/>
      <c r="S43" s="199">
        <f>U28</f>
        <v>0</v>
      </c>
      <c r="T43" s="314" t="s">
        <v>36</v>
      </c>
      <c r="U43" s="181">
        <f>S43+V43/24/60</f>
        <v>3.125E-2</v>
      </c>
      <c r="V43" s="229">
        <v>45</v>
      </c>
      <c r="W43" s="545"/>
      <c r="X43" s="456" t="s">
        <v>52</v>
      </c>
      <c r="Y43" s="443"/>
      <c r="Z43" s="659"/>
      <c r="AA43" s="79"/>
    </row>
    <row r="44" spans="1:27" ht="10" customHeight="1" x14ac:dyDescent="0.3">
      <c r="A44" s="254"/>
      <c r="B44" s="315"/>
      <c r="C44" s="256"/>
      <c r="D44" s="526"/>
      <c r="E44" s="699"/>
      <c r="F44" s="688"/>
      <c r="G44" s="691"/>
      <c r="H44" s="694"/>
      <c r="I44" s="672"/>
      <c r="J44" s="254"/>
      <c r="K44" s="315"/>
      <c r="L44" s="256"/>
      <c r="M44" s="526"/>
      <c r="N44" s="714"/>
      <c r="O44" s="412"/>
      <c r="P44" s="685"/>
      <c r="Q44" s="382"/>
      <c r="R44" s="79"/>
      <c r="S44" s="254"/>
      <c r="T44" s="315"/>
      <c r="U44" s="256"/>
      <c r="V44" s="317"/>
      <c r="W44" s="602"/>
      <c r="X44" s="456"/>
      <c r="Y44" s="443"/>
      <c r="Z44" s="679"/>
      <c r="AA44" s="79"/>
    </row>
    <row r="45" spans="1:27" ht="10" customHeight="1" x14ac:dyDescent="0.3">
      <c r="A45" s="236">
        <f>C40</f>
        <v>0.43749999999999994</v>
      </c>
      <c r="B45" s="313" t="s">
        <v>36</v>
      </c>
      <c r="C45" s="231">
        <f>A45+D45/24/60</f>
        <v>0.45486111111111105</v>
      </c>
      <c r="D45" s="526">
        <v>25</v>
      </c>
      <c r="E45" s="699"/>
      <c r="F45" s="686" t="s">
        <v>396</v>
      </c>
      <c r="G45" s="689" t="s">
        <v>284</v>
      </c>
      <c r="H45" s="692" t="s">
        <v>285</v>
      </c>
      <c r="I45" s="672"/>
      <c r="J45" s="236">
        <f>L40</f>
        <v>0.4375</v>
      </c>
      <c r="K45" s="313" t="s">
        <v>36</v>
      </c>
      <c r="L45" s="231">
        <f>J45+M45/24/60</f>
        <v>0.4548611111111111</v>
      </c>
      <c r="M45" s="526">
        <v>25</v>
      </c>
      <c r="N45" s="714"/>
      <c r="O45" s="428" t="s">
        <v>313</v>
      </c>
      <c r="P45" s="683" t="s">
        <v>314</v>
      </c>
      <c r="Q45" s="380" t="s">
        <v>315</v>
      </c>
      <c r="R45" s="79"/>
      <c r="S45" s="236"/>
      <c r="T45" s="313"/>
      <c r="U45" s="231"/>
      <c r="V45" s="316"/>
      <c r="W45" s="600" t="s">
        <v>48</v>
      </c>
      <c r="X45" s="538" t="s">
        <v>76</v>
      </c>
      <c r="Y45" s="539"/>
      <c r="Z45" s="540"/>
      <c r="AA45" s="79"/>
    </row>
    <row r="46" spans="1:27" ht="10" customHeight="1" x14ac:dyDescent="0.3">
      <c r="A46" s="199"/>
      <c r="B46" s="314"/>
      <c r="C46" s="181"/>
      <c r="D46" s="526"/>
      <c r="E46" s="699"/>
      <c r="F46" s="687"/>
      <c r="G46" s="690"/>
      <c r="H46" s="693"/>
      <c r="I46" s="672"/>
      <c r="J46" s="199"/>
      <c r="K46" s="314"/>
      <c r="L46" s="181"/>
      <c r="M46" s="526"/>
      <c r="N46" s="714"/>
      <c r="O46" s="429"/>
      <c r="P46" s="684"/>
      <c r="Q46" s="381"/>
      <c r="R46" s="79"/>
      <c r="S46" s="199"/>
      <c r="T46" s="314"/>
      <c r="U46" s="181"/>
      <c r="V46" s="229"/>
      <c r="W46" s="601"/>
      <c r="X46" s="535"/>
      <c r="Y46" s="536"/>
      <c r="Z46" s="537"/>
      <c r="AA46" s="79"/>
    </row>
    <row r="47" spans="1:27" ht="10" customHeight="1" x14ac:dyDescent="0.3">
      <c r="A47" s="199"/>
      <c r="B47" s="314"/>
      <c r="C47" s="181"/>
      <c r="D47" s="526"/>
      <c r="E47" s="699"/>
      <c r="F47" s="687"/>
      <c r="G47" s="690"/>
      <c r="H47" s="693"/>
      <c r="I47" s="672"/>
      <c r="J47" s="199"/>
      <c r="K47" s="314"/>
      <c r="L47" s="181"/>
      <c r="M47" s="526"/>
      <c r="N47" s="714"/>
      <c r="O47" s="429"/>
      <c r="P47" s="684"/>
      <c r="Q47" s="381"/>
      <c r="R47" s="79"/>
      <c r="S47" s="199"/>
      <c r="T47" s="314"/>
      <c r="U47" s="181"/>
      <c r="V47" s="229"/>
      <c r="W47" s="601"/>
      <c r="X47" s="535"/>
      <c r="Y47" s="536"/>
      <c r="Z47" s="537"/>
      <c r="AA47" s="79"/>
    </row>
    <row r="48" spans="1:27" ht="10" customHeight="1" x14ac:dyDescent="0.3">
      <c r="A48" s="199"/>
      <c r="B48" s="314"/>
      <c r="C48" s="181"/>
      <c r="D48" s="526"/>
      <c r="E48" s="699"/>
      <c r="F48" s="687"/>
      <c r="G48" s="690"/>
      <c r="H48" s="693"/>
      <c r="I48" s="672"/>
      <c r="J48" s="199"/>
      <c r="K48" s="314"/>
      <c r="L48" s="181"/>
      <c r="M48" s="526"/>
      <c r="N48" s="714"/>
      <c r="O48" s="429"/>
      <c r="P48" s="684"/>
      <c r="Q48" s="381"/>
      <c r="R48" s="79"/>
      <c r="S48" s="199"/>
      <c r="T48" s="314"/>
      <c r="U48" s="181"/>
      <c r="V48" s="229"/>
      <c r="W48" s="601"/>
      <c r="X48" s="535"/>
      <c r="Y48" s="536"/>
      <c r="Z48" s="537"/>
      <c r="AA48" s="79"/>
    </row>
    <row r="49" spans="1:27" ht="10" customHeight="1" x14ac:dyDescent="0.3">
      <c r="A49" s="254"/>
      <c r="B49" s="315"/>
      <c r="C49" s="256"/>
      <c r="D49" s="526"/>
      <c r="E49" s="700"/>
      <c r="F49" s="688"/>
      <c r="G49" s="691"/>
      <c r="H49" s="694"/>
      <c r="I49" s="672"/>
      <c r="J49" s="254"/>
      <c r="K49" s="315"/>
      <c r="L49" s="256"/>
      <c r="M49" s="526"/>
      <c r="N49" s="715"/>
      <c r="O49" s="430"/>
      <c r="P49" s="685"/>
      <c r="Q49" s="382"/>
      <c r="R49" s="79"/>
      <c r="S49" s="199"/>
      <c r="T49" s="314"/>
      <c r="U49" s="181"/>
      <c r="V49" s="229"/>
      <c r="W49" s="601"/>
      <c r="X49" s="535"/>
      <c r="Y49" s="536"/>
      <c r="Z49" s="537"/>
      <c r="AA49" s="79"/>
    </row>
    <row r="50" spans="1:27" ht="10" customHeight="1" x14ac:dyDescent="0.3">
      <c r="A50" s="236">
        <f>C45</f>
        <v>0.45486111111111105</v>
      </c>
      <c r="B50" s="237" t="s">
        <v>36</v>
      </c>
      <c r="C50" s="231">
        <f>A50+D50/24/60</f>
        <v>0.46874999999999994</v>
      </c>
      <c r="D50" s="319">
        <v>20</v>
      </c>
      <c r="E50" s="363" t="s">
        <v>56</v>
      </c>
      <c r="F50" s="322"/>
      <c r="G50" s="322"/>
      <c r="H50" s="322"/>
      <c r="I50" s="672"/>
      <c r="J50" s="236">
        <f>L45</f>
        <v>0.4548611111111111</v>
      </c>
      <c r="K50" s="237" t="s">
        <v>36</v>
      </c>
      <c r="L50" s="231">
        <f>J50+M50/24/60</f>
        <v>0.46875</v>
      </c>
      <c r="M50" s="319">
        <v>20</v>
      </c>
      <c r="N50" s="363" t="s">
        <v>54</v>
      </c>
      <c r="O50" s="322"/>
      <c r="P50" s="322"/>
      <c r="Q50" s="364"/>
      <c r="R50" s="79"/>
      <c r="S50" s="199"/>
      <c r="T50" s="314"/>
      <c r="U50" s="181"/>
      <c r="V50" s="229"/>
      <c r="W50" s="601"/>
      <c r="X50" s="535"/>
      <c r="Y50" s="536"/>
      <c r="Z50" s="537"/>
      <c r="AA50" s="79"/>
    </row>
    <row r="51" spans="1:27" ht="10" customHeight="1" x14ac:dyDescent="0.3">
      <c r="A51" s="199"/>
      <c r="B51" s="202"/>
      <c r="C51" s="181"/>
      <c r="D51" s="184"/>
      <c r="E51" s="242"/>
      <c r="F51" s="243"/>
      <c r="G51" s="243"/>
      <c r="H51" s="243"/>
      <c r="I51" s="672"/>
      <c r="J51" s="199"/>
      <c r="K51" s="202"/>
      <c r="L51" s="181"/>
      <c r="M51" s="184"/>
      <c r="N51" s="242"/>
      <c r="O51" s="243"/>
      <c r="P51" s="243"/>
      <c r="Q51" s="244"/>
      <c r="R51" s="79"/>
      <c r="S51" s="199"/>
      <c r="T51" s="314"/>
      <c r="U51" s="181"/>
      <c r="V51" s="229"/>
      <c r="W51" s="601"/>
      <c r="X51" s="535"/>
      <c r="Y51" s="536"/>
      <c r="Z51" s="537"/>
      <c r="AA51" s="79"/>
    </row>
    <row r="52" spans="1:27" ht="10" customHeight="1" x14ac:dyDescent="0.3">
      <c r="A52" s="199"/>
      <c r="B52" s="202"/>
      <c r="C52" s="181"/>
      <c r="D52" s="184"/>
      <c r="E52" s="242"/>
      <c r="F52" s="243"/>
      <c r="G52" s="243"/>
      <c r="H52" s="243"/>
      <c r="I52" s="672"/>
      <c r="J52" s="199"/>
      <c r="K52" s="202"/>
      <c r="L52" s="181"/>
      <c r="M52" s="184"/>
      <c r="N52" s="242"/>
      <c r="O52" s="243"/>
      <c r="P52" s="243"/>
      <c r="Q52" s="244"/>
      <c r="R52" s="79"/>
      <c r="S52" s="199"/>
      <c r="T52" s="314"/>
      <c r="U52" s="181"/>
      <c r="V52" s="229"/>
      <c r="W52" s="601"/>
      <c r="X52" s="535"/>
      <c r="Y52" s="536"/>
      <c r="Z52" s="537"/>
      <c r="AA52" s="79"/>
    </row>
    <row r="53" spans="1:27" ht="10" customHeight="1" thickBot="1" x14ac:dyDescent="0.35">
      <c r="A53" s="200"/>
      <c r="B53" s="203"/>
      <c r="C53" s="182"/>
      <c r="D53" s="185"/>
      <c r="E53" s="268"/>
      <c r="F53" s="269"/>
      <c r="G53" s="269"/>
      <c r="H53" s="269"/>
      <c r="I53" s="672"/>
      <c r="J53" s="200"/>
      <c r="K53" s="203"/>
      <c r="L53" s="182"/>
      <c r="M53" s="185"/>
      <c r="N53" s="268"/>
      <c r="O53" s="269"/>
      <c r="P53" s="269"/>
      <c r="Q53" s="270"/>
      <c r="R53" s="79"/>
      <c r="S53" s="199"/>
      <c r="T53" s="314"/>
      <c r="U53" s="181"/>
      <c r="V53" s="229"/>
      <c r="W53" s="601"/>
      <c r="X53" s="535"/>
      <c r="Y53" s="536"/>
      <c r="Z53" s="537"/>
      <c r="AA53" s="79"/>
    </row>
    <row r="54" spans="1:27" ht="10" customHeight="1" x14ac:dyDescent="0.3">
      <c r="A54" s="236">
        <f>C50</f>
        <v>0.46874999999999994</v>
      </c>
      <c r="B54" s="313" t="s">
        <v>36</v>
      </c>
      <c r="C54" s="231">
        <f>A54+D54/24/60</f>
        <v>0.48611111111111105</v>
      </c>
      <c r="D54" s="316">
        <v>25</v>
      </c>
      <c r="E54" s="334" t="s">
        <v>131</v>
      </c>
      <c r="F54" s="335"/>
      <c r="G54" s="335"/>
      <c r="H54" s="336"/>
      <c r="I54" s="672"/>
      <c r="J54" s="236">
        <f>L50</f>
        <v>0.46875</v>
      </c>
      <c r="K54" s="313" t="s">
        <v>36</v>
      </c>
      <c r="L54" s="231">
        <f>J54+M54/24/60</f>
        <v>0.50347222222222221</v>
      </c>
      <c r="M54" s="316">
        <v>50</v>
      </c>
      <c r="N54" s="334" t="s">
        <v>132</v>
      </c>
      <c r="O54" s="335"/>
      <c r="P54" s="335"/>
      <c r="Q54" s="336"/>
      <c r="R54" s="79"/>
      <c r="S54" s="199"/>
      <c r="T54" s="314"/>
      <c r="U54" s="181"/>
      <c r="V54" s="229"/>
      <c r="W54" s="601"/>
      <c r="X54" s="535"/>
      <c r="Y54" s="536"/>
      <c r="Z54" s="537"/>
      <c r="AA54" s="79"/>
    </row>
    <row r="55" spans="1:27" ht="10" customHeight="1" x14ac:dyDescent="0.3">
      <c r="A55" s="199"/>
      <c r="B55" s="314"/>
      <c r="C55" s="181"/>
      <c r="D55" s="229"/>
      <c r="E55" s="606" t="s">
        <v>393</v>
      </c>
      <c r="F55" s="695" t="s">
        <v>286</v>
      </c>
      <c r="G55" s="615" t="s">
        <v>287</v>
      </c>
      <c r="H55" s="624" t="s">
        <v>288</v>
      </c>
      <c r="I55" s="672"/>
      <c r="J55" s="199"/>
      <c r="K55" s="314"/>
      <c r="L55" s="181"/>
      <c r="M55" s="229"/>
      <c r="N55" s="453" t="s">
        <v>403</v>
      </c>
      <c r="O55" s="310" t="s">
        <v>353</v>
      </c>
      <c r="P55" s="442" t="s">
        <v>385</v>
      </c>
      <c r="Q55" s="328" t="s">
        <v>354</v>
      </c>
      <c r="R55" s="79"/>
      <c r="S55" s="199"/>
      <c r="T55" s="314"/>
      <c r="U55" s="181"/>
      <c r="V55" s="229"/>
      <c r="W55" s="601"/>
      <c r="X55" s="535"/>
      <c r="Y55" s="536"/>
      <c r="Z55" s="537"/>
      <c r="AA55" s="79"/>
    </row>
    <row r="56" spans="1:27" ht="10" customHeight="1" x14ac:dyDescent="0.3">
      <c r="A56" s="199"/>
      <c r="B56" s="314"/>
      <c r="C56" s="181"/>
      <c r="D56" s="229"/>
      <c r="E56" s="607"/>
      <c r="F56" s="696"/>
      <c r="G56" s="616"/>
      <c r="H56" s="625"/>
      <c r="I56" s="672"/>
      <c r="J56" s="199"/>
      <c r="K56" s="314"/>
      <c r="L56" s="181"/>
      <c r="M56" s="229"/>
      <c r="N56" s="454"/>
      <c r="O56" s="311"/>
      <c r="P56" s="443"/>
      <c r="Q56" s="329"/>
      <c r="R56" s="79"/>
      <c r="S56" s="199"/>
      <c r="T56" s="314"/>
      <c r="U56" s="181"/>
      <c r="V56" s="229"/>
      <c r="W56" s="601"/>
      <c r="X56" s="535"/>
      <c r="Y56" s="536"/>
      <c r="Z56" s="537"/>
      <c r="AA56" s="79"/>
    </row>
    <row r="57" spans="1:27" ht="10" customHeight="1" x14ac:dyDescent="0.3">
      <c r="A57" s="199"/>
      <c r="B57" s="314"/>
      <c r="C57" s="181"/>
      <c r="D57" s="229"/>
      <c r="E57" s="607"/>
      <c r="F57" s="696"/>
      <c r="G57" s="616"/>
      <c r="H57" s="625"/>
      <c r="I57" s="672"/>
      <c r="J57" s="199"/>
      <c r="K57" s="314"/>
      <c r="L57" s="181"/>
      <c r="M57" s="229"/>
      <c r="N57" s="454"/>
      <c r="O57" s="311"/>
      <c r="P57" s="443"/>
      <c r="Q57" s="329"/>
      <c r="R57" s="79"/>
      <c r="S57" s="199"/>
      <c r="T57" s="314"/>
      <c r="U57" s="181"/>
      <c r="V57" s="229"/>
      <c r="W57" s="601"/>
      <c r="X57" s="535"/>
      <c r="Y57" s="536"/>
      <c r="Z57" s="537"/>
      <c r="AA57" s="79"/>
    </row>
    <row r="58" spans="1:27" ht="10" customHeight="1" x14ac:dyDescent="0.3">
      <c r="A58" s="254"/>
      <c r="B58" s="315"/>
      <c r="C58" s="256"/>
      <c r="D58" s="317"/>
      <c r="E58" s="607"/>
      <c r="F58" s="697"/>
      <c r="G58" s="617"/>
      <c r="H58" s="626"/>
      <c r="I58" s="672"/>
      <c r="J58" s="199"/>
      <c r="K58" s="314"/>
      <c r="L58" s="181"/>
      <c r="M58" s="229"/>
      <c r="N58" s="454"/>
      <c r="O58" s="311"/>
      <c r="P58" s="443"/>
      <c r="Q58" s="329"/>
      <c r="R58" s="79"/>
      <c r="S58" s="199"/>
      <c r="T58" s="314"/>
      <c r="U58" s="181"/>
      <c r="V58" s="229"/>
      <c r="W58" s="601"/>
      <c r="X58" s="535"/>
      <c r="Y58" s="536"/>
      <c r="Z58" s="537"/>
      <c r="AA58" s="79"/>
    </row>
    <row r="59" spans="1:27" ht="10" customHeight="1" x14ac:dyDescent="0.3">
      <c r="A59" s="236">
        <f>C54</f>
        <v>0.48611111111111105</v>
      </c>
      <c r="B59" s="313" t="s">
        <v>36</v>
      </c>
      <c r="C59" s="231">
        <f>A59+D59/24/60</f>
        <v>0.50347222222222221</v>
      </c>
      <c r="D59" s="526">
        <v>25</v>
      </c>
      <c r="E59" s="607"/>
      <c r="F59" s="548" t="s">
        <v>289</v>
      </c>
      <c r="G59" s="609" t="s">
        <v>290</v>
      </c>
      <c r="H59" s="624" t="s">
        <v>291</v>
      </c>
      <c r="I59" s="672"/>
      <c r="J59" s="199"/>
      <c r="K59" s="314"/>
      <c r="L59" s="181"/>
      <c r="M59" s="229"/>
      <c r="N59" s="454"/>
      <c r="O59" s="311"/>
      <c r="P59" s="443"/>
      <c r="Q59" s="329"/>
      <c r="R59" s="79"/>
      <c r="S59" s="199"/>
      <c r="T59" s="314"/>
      <c r="U59" s="181"/>
      <c r="V59" s="229"/>
      <c r="W59" s="601"/>
      <c r="X59" s="535"/>
      <c r="Y59" s="536"/>
      <c r="Z59" s="537"/>
      <c r="AA59" s="79"/>
    </row>
    <row r="60" spans="1:27" ht="10" customHeight="1" x14ac:dyDescent="0.3">
      <c r="A60" s="199"/>
      <c r="B60" s="314"/>
      <c r="C60" s="181"/>
      <c r="D60" s="526"/>
      <c r="E60" s="607"/>
      <c r="F60" s="549"/>
      <c r="G60" s="610"/>
      <c r="H60" s="625"/>
      <c r="I60" s="672"/>
      <c r="J60" s="199"/>
      <c r="K60" s="314"/>
      <c r="L60" s="181"/>
      <c r="M60" s="229"/>
      <c r="N60" s="454"/>
      <c r="O60" s="311"/>
      <c r="P60" s="443"/>
      <c r="Q60" s="329"/>
      <c r="R60" s="79"/>
      <c r="S60" s="199"/>
      <c r="T60" s="314"/>
      <c r="U60" s="181"/>
      <c r="V60" s="229"/>
      <c r="W60" s="601"/>
      <c r="X60" s="535"/>
      <c r="Y60" s="536"/>
      <c r="Z60" s="537"/>
      <c r="AA60" s="79"/>
    </row>
    <row r="61" spans="1:27" ht="10" customHeight="1" x14ac:dyDescent="0.3">
      <c r="A61" s="199"/>
      <c r="B61" s="314"/>
      <c r="C61" s="181"/>
      <c r="D61" s="526"/>
      <c r="E61" s="607"/>
      <c r="F61" s="549"/>
      <c r="G61" s="610"/>
      <c r="H61" s="625"/>
      <c r="I61" s="672"/>
      <c r="J61" s="199"/>
      <c r="K61" s="314"/>
      <c r="L61" s="181"/>
      <c r="M61" s="229"/>
      <c r="N61" s="454"/>
      <c r="O61" s="311"/>
      <c r="P61" s="443"/>
      <c r="Q61" s="329"/>
      <c r="R61" s="79"/>
      <c r="S61" s="199"/>
      <c r="T61" s="314"/>
      <c r="U61" s="181"/>
      <c r="V61" s="229"/>
      <c r="W61" s="601"/>
      <c r="X61" s="535"/>
      <c r="Y61" s="536"/>
      <c r="Z61" s="537"/>
      <c r="AA61" s="79"/>
    </row>
    <row r="62" spans="1:27" ht="10" customHeight="1" x14ac:dyDescent="0.3">
      <c r="A62" s="199"/>
      <c r="B62" s="314"/>
      <c r="C62" s="181"/>
      <c r="D62" s="526"/>
      <c r="E62" s="607"/>
      <c r="F62" s="549"/>
      <c r="G62" s="610"/>
      <c r="H62" s="625"/>
      <c r="I62" s="672"/>
      <c r="J62" s="199"/>
      <c r="K62" s="314"/>
      <c r="L62" s="181"/>
      <c r="M62" s="229"/>
      <c r="N62" s="454"/>
      <c r="O62" s="311"/>
      <c r="P62" s="443"/>
      <c r="Q62" s="329"/>
      <c r="R62" s="79"/>
      <c r="S62" s="199"/>
      <c r="T62" s="314"/>
      <c r="U62" s="181"/>
      <c r="V62" s="229"/>
      <c r="W62" s="601"/>
      <c r="X62" s="535"/>
      <c r="Y62" s="536"/>
      <c r="Z62" s="537"/>
      <c r="AA62" s="79"/>
    </row>
    <row r="63" spans="1:27" ht="10" customHeight="1" x14ac:dyDescent="0.3">
      <c r="A63" s="254"/>
      <c r="B63" s="315"/>
      <c r="C63" s="256"/>
      <c r="D63" s="526"/>
      <c r="E63" s="608"/>
      <c r="F63" s="550"/>
      <c r="G63" s="611"/>
      <c r="H63" s="626"/>
      <c r="I63" s="672"/>
      <c r="J63" s="254"/>
      <c r="K63" s="315"/>
      <c r="L63" s="256"/>
      <c r="M63" s="317"/>
      <c r="N63" s="454"/>
      <c r="O63" s="312"/>
      <c r="P63" s="514"/>
      <c r="Q63" s="464"/>
      <c r="R63" s="79"/>
      <c r="S63" s="254"/>
      <c r="T63" s="315"/>
      <c r="U63" s="256"/>
      <c r="V63" s="317"/>
      <c r="W63" s="623"/>
      <c r="X63" s="541"/>
      <c r="Y63" s="542"/>
      <c r="Z63" s="543"/>
      <c r="AA63" s="79"/>
    </row>
    <row r="64" spans="1:27" ht="10" customHeight="1" x14ac:dyDescent="0.3">
      <c r="A64" s="236">
        <f>C59</f>
        <v>0.50347222222222221</v>
      </c>
      <c r="B64" s="237" t="s">
        <v>36</v>
      </c>
      <c r="C64" s="231">
        <f>A64+D64/24/60</f>
        <v>0.54861111111111105</v>
      </c>
      <c r="D64" s="316">
        <v>65</v>
      </c>
      <c r="E64" s="321" t="s">
        <v>292</v>
      </c>
      <c r="F64" s="322"/>
      <c r="G64" s="322"/>
      <c r="H64" s="322"/>
      <c r="I64" s="672"/>
      <c r="J64" s="236">
        <f>L54</f>
        <v>0.50347222222222221</v>
      </c>
      <c r="K64" s="237" t="s">
        <v>36</v>
      </c>
      <c r="L64" s="231">
        <f>J64+M64/24/60</f>
        <v>0.54861111111111105</v>
      </c>
      <c r="M64" s="316">
        <v>65</v>
      </c>
      <c r="N64" s="334" t="s">
        <v>418</v>
      </c>
      <c r="O64" s="335"/>
      <c r="P64" s="335"/>
      <c r="Q64" s="336"/>
      <c r="R64" s="79"/>
      <c r="S64" s="236">
        <v>0.50347222222222221</v>
      </c>
      <c r="T64" s="237" t="s">
        <v>36</v>
      </c>
      <c r="U64" s="231">
        <f>S64+V64/24/60</f>
        <v>0.54861111111111105</v>
      </c>
      <c r="V64" s="316">
        <v>65</v>
      </c>
      <c r="W64" s="515" t="s">
        <v>73</v>
      </c>
      <c r="X64" s="516"/>
      <c r="Y64" s="516"/>
      <c r="Z64" s="517"/>
      <c r="AA64" s="79"/>
    </row>
    <row r="65" spans="1:27" ht="10" customHeight="1" x14ac:dyDescent="0.3">
      <c r="A65" s="199"/>
      <c r="B65" s="202"/>
      <c r="C65" s="181"/>
      <c r="D65" s="229"/>
      <c r="E65" s="324"/>
      <c r="F65" s="243"/>
      <c r="G65" s="243"/>
      <c r="H65" s="243"/>
      <c r="I65" s="672"/>
      <c r="J65" s="199"/>
      <c r="K65" s="202"/>
      <c r="L65" s="181"/>
      <c r="M65" s="229"/>
      <c r="N65" s="717" t="s">
        <v>48</v>
      </c>
      <c r="O65" s="518" t="s">
        <v>73</v>
      </c>
      <c r="P65" s="519"/>
      <c r="Q65" s="520"/>
      <c r="R65" s="79"/>
      <c r="S65" s="199"/>
      <c r="T65" s="202"/>
      <c r="U65" s="181"/>
      <c r="V65" s="229"/>
      <c r="W65" s="518"/>
      <c r="X65" s="519"/>
      <c r="Y65" s="519"/>
      <c r="Z65" s="520"/>
      <c r="AA65" s="79"/>
    </row>
    <row r="66" spans="1:27" ht="10" customHeight="1" x14ac:dyDescent="0.3">
      <c r="A66" s="199"/>
      <c r="B66" s="202"/>
      <c r="C66" s="181"/>
      <c r="D66" s="229"/>
      <c r="E66" s="324"/>
      <c r="F66" s="243"/>
      <c r="G66" s="243"/>
      <c r="H66" s="243"/>
      <c r="I66" s="672"/>
      <c r="J66" s="199"/>
      <c r="K66" s="202"/>
      <c r="L66" s="181"/>
      <c r="M66" s="229"/>
      <c r="N66" s="717"/>
      <c r="O66" s="518"/>
      <c r="P66" s="519"/>
      <c r="Q66" s="520"/>
      <c r="R66" s="79"/>
      <c r="S66" s="199"/>
      <c r="T66" s="202"/>
      <c r="U66" s="181"/>
      <c r="V66" s="229"/>
      <c r="W66" s="518"/>
      <c r="X66" s="519"/>
      <c r="Y66" s="519"/>
      <c r="Z66" s="520"/>
      <c r="AA66" s="79"/>
    </row>
    <row r="67" spans="1:27" ht="10" customHeight="1" x14ac:dyDescent="0.3">
      <c r="A67" s="199"/>
      <c r="B67" s="202"/>
      <c r="C67" s="181"/>
      <c r="D67" s="229"/>
      <c r="E67" s="324"/>
      <c r="F67" s="243"/>
      <c r="G67" s="243"/>
      <c r="H67" s="243"/>
      <c r="I67" s="672"/>
      <c r="J67" s="199"/>
      <c r="K67" s="202"/>
      <c r="L67" s="181"/>
      <c r="M67" s="229"/>
      <c r="N67" s="717"/>
      <c r="O67" s="518"/>
      <c r="P67" s="519"/>
      <c r="Q67" s="520"/>
      <c r="R67" s="79"/>
      <c r="S67" s="199"/>
      <c r="T67" s="202"/>
      <c r="U67" s="181"/>
      <c r="V67" s="229"/>
      <c r="W67" s="518"/>
      <c r="X67" s="519"/>
      <c r="Y67" s="519"/>
      <c r="Z67" s="520"/>
      <c r="AA67" s="79"/>
    </row>
    <row r="68" spans="1:27" ht="10" customHeight="1" x14ac:dyDescent="0.3">
      <c r="A68" s="199"/>
      <c r="B68" s="202"/>
      <c r="C68" s="181"/>
      <c r="D68" s="229"/>
      <c r="E68" s="334" t="s">
        <v>418</v>
      </c>
      <c r="F68" s="335"/>
      <c r="G68" s="335"/>
      <c r="H68" s="336"/>
      <c r="I68" s="672"/>
      <c r="J68" s="199"/>
      <c r="K68" s="202"/>
      <c r="L68" s="181"/>
      <c r="M68" s="229"/>
      <c r="N68" s="717"/>
      <c r="O68" s="518"/>
      <c r="P68" s="519"/>
      <c r="Q68" s="520"/>
      <c r="R68" s="79"/>
      <c r="S68" s="199"/>
      <c r="T68" s="202"/>
      <c r="U68" s="181"/>
      <c r="V68" s="229"/>
      <c r="W68" s="518"/>
      <c r="X68" s="519"/>
      <c r="Y68" s="519"/>
      <c r="Z68" s="520"/>
      <c r="AA68" s="79"/>
    </row>
    <row r="69" spans="1:27" ht="10" customHeight="1" x14ac:dyDescent="0.3">
      <c r="A69" s="199"/>
      <c r="B69" s="202"/>
      <c r="C69" s="181"/>
      <c r="D69" s="229"/>
      <c r="E69" s="466" t="s">
        <v>48</v>
      </c>
      <c r="F69" s="519" t="s">
        <v>73</v>
      </c>
      <c r="G69" s="519"/>
      <c r="H69" s="519"/>
      <c r="I69" s="672"/>
      <c r="J69" s="199"/>
      <c r="K69" s="202"/>
      <c r="L69" s="181"/>
      <c r="M69" s="229"/>
      <c r="N69" s="717"/>
      <c r="O69" s="518"/>
      <c r="P69" s="519"/>
      <c r="Q69" s="520"/>
      <c r="R69" s="79"/>
      <c r="S69" s="199"/>
      <c r="T69" s="202"/>
      <c r="U69" s="181"/>
      <c r="V69" s="229"/>
      <c r="W69" s="518"/>
      <c r="X69" s="519"/>
      <c r="Y69" s="519"/>
      <c r="Z69" s="520"/>
      <c r="AA69" s="79"/>
    </row>
    <row r="70" spans="1:27" ht="10" customHeight="1" x14ac:dyDescent="0.3">
      <c r="A70" s="199"/>
      <c r="B70" s="202"/>
      <c r="C70" s="181"/>
      <c r="D70" s="229"/>
      <c r="E70" s="466"/>
      <c r="F70" s="519"/>
      <c r="G70" s="519"/>
      <c r="H70" s="519"/>
      <c r="I70" s="672"/>
      <c r="J70" s="199"/>
      <c r="K70" s="202"/>
      <c r="L70" s="181"/>
      <c r="M70" s="229"/>
      <c r="N70" s="717"/>
      <c r="O70" s="518"/>
      <c r="P70" s="519"/>
      <c r="Q70" s="520"/>
      <c r="R70" s="79"/>
      <c r="S70" s="199"/>
      <c r="T70" s="202"/>
      <c r="U70" s="181"/>
      <c r="V70" s="229"/>
      <c r="W70" s="518"/>
      <c r="X70" s="519"/>
      <c r="Y70" s="519"/>
      <c r="Z70" s="520"/>
      <c r="AA70" s="79"/>
    </row>
    <row r="71" spans="1:27" ht="10" customHeight="1" x14ac:dyDescent="0.3">
      <c r="A71" s="199"/>
      <c r="B71" s="202"/>
      <c r="C71" s="181"/>
      <c r="D71" s="229"/>
      <c r="E71" s="466"/>
      <c r="F71" s="519"/>
      <c r="G71" s="519"/>
      <c r="H71" s="519"/>
      <c r="I71" s="672"/>
      <c r="J71" s="199"/>
      <c r="K71" s="202"/>
      <c r="L71" s="181"/>
      <c r="M71" s="229"/>
      <c r="N71" s="717"/>
      <c r="O71" s="518"/>
      <c r="P71" s="519"/>
      <c r="Q71" s="520"/>
      <c r="R71" s="79"/>
      <c r="S71" s="199"/>
      <c r="T71" s="202"/>
      <c r="U71" s="181"/>
      <c r="V71" s="229"/>
      <c r="W71" s="518"/>
      <c r="X71" s="519"/>
      <c r="Y71" s="519"/>
      <c r="Z71" s="520"/>
      <c r="AA71" s="79"/>
    </row>
    <row r="72" spans="1:27" ht="10" customHeight="1" x14ac:dyDescent="0.3">
      <c r="A72" s="199"/>
      <c r="B72" s="202"/>
      <c r="C72" s="181"/>
      <c r="D72" s="229"/>
      <c r="E72" s="466"/>
      <c r="F72" s="519"/>
      <c r="G72" s="519"/>
      <c r="H72" s="519"/>
      <c r="I72" s="672"/>
      <c r="J72" s="199"/>
      <c r="K72" s="202"/>
      <c r="L72" s="181"/>
      <c r="M72" s="229"/>
      <c r="N72" s="717"/>
      <c r="O72" s="518"/>
      <c r="P72" s="519"/>
      <c r="Q72" s="520"/>
      <c r="R72" s="79"/>
      <c r="S72" s="199"/>
      <c r="T72" s="202"/>
      <c r="U72" s="181"/>
      <c r="V72" s="229"/>
      <c r="W72" s="518"/>
      <c r="X72" s="519"/>
      <c r="Y72" s="519"/>
      <c r="Z72" s="520"/>
      <c r="AA72" s="79"/>
    </row>
    <row r="73" spans="1:27" ht="10" customHeight="1" x14ac:dyDescent="0.3">
      <c r="A73" s="199"/>
      <c r="B73" s="202"/>
      <c r="C73" s="181"/>
      <c r="D73" s="229"/>
      <c r="E73" s="466"/>
      <c r="F73" s="519"/>
      <c r="G73" s="519"/>
      <c r="H73" s="519"/>
      <c r="I73" s="672"/>
      <c r="J73" s="199"/>
      <c r="K73" s="202"/>
      <c r="L73" s="181"/>
      <c r="M73" s="229"/>
      <c r="N73" s="717"/>
      <c r="O73" s="518"/>
      <c r="P73" s="519"/>
      <c r="Q73" s="520"/>
      <c r="R73" s="79"/>
      <c r="S73" s="199"/>
      <c r="T73" s="202"/>
      <c r="U73" s="181"/>
      <c r="V73" s="229"/>
      <c r="W73" s="518"/>
      <c r="X73" s="519"/>
      <c r="Y73" s="519"/>
      <c r="Z73" s="520"/>
      <c r="AA73" s="79"/>
    </row>
    <row r="74" spans="1:27" ht="10" customHeight="1" x14ac:dyDescent="0.3">
      <c r="A74" s="199"/>
      <c r="B74" s="202"/>
      <c r="C74" s="181"/>
      <c r="D74" s="229"/>
      <c r="E74" s="466"/>
      <c r="F74" s="519"/>
      <c r="G74" s="519"/>
      <c r="H74" s="519"/>
      <c r="I74" s="672"/>
      <c r="J74" s="199"/>
      <c r="K74" s="202"/>
      <c r="L74" s="181"/>
      <c r="M74" s="229"/>
      <c r="N74" s="717"/>
      <c r="O74" s="518"/>
      <c r="P74" s="519"/>
      <c r="Q74" s="520"/>
      <c r="R74" s="79"/>
      <c r="S74" s="199"/>
      <c r="T74" s="202"/>
      <c r="U74" s="181"/>
      <c r="V74" s="229"/>
      <c r="W74" s="518"/>
      <c r="X74" s="519"/>
      <c r="Y74" s="519"/>
      <c r="Z74" s="520"/>
      <c r="AA74" s="79"/>
    </row>
    <row r="75" spans="1:27" ht="10" customHeight="1" x14ac:dyDescent="0.3">
      <c r="A75" s="199"/>
      <c r="B75" s="202"/>
      <c r="C75" s="181"/>
      <c r="D75" s="229"/>
      <c r="E75" s="466"/>
      <c r="F75" s="519"/>
      <c r="G75" s="519"/>
      <c r="H75" s="519"/>
      <c r="I75" s="672"/>
      <c r="J75" s="199"/>
      <c r="K75" s="202"/>
      <c r="L75" s="181"/>
      <c r="M75" s="229"/>
      <c r="N75" s="717"/>
      <c r="O75" s="518"/>
      <c r="P75" s="519"/>
      <c r="Q75" s="520"/>
      <c r="R75" s="79"/>
      <c r="S75" s="199"/>
      <c r="T75" s="202"/>
      <c r="U75" s="181"/>
      <c r="V75" s="229"/>
      <c r="W75" s="518"/>
      <c r="X75" s="519"/>
      <c r="Y75" s="519"/>
      <c r="Z75" s="520"/>
      <c r="AA75" s="79"/>
    </row>
    <row r="76" spans="1:27" ht="10" customHeight="1" x14ac:dyDescent="0.3">
      <c r="A76" s="254"/>
      <c r="B76" s="318"/>
      <c r="C76" s="256"/>
      <c r="D76" s="317"/>
      <c r="E76" s="716"/>
      <c r="F76" s="522"/>
      <c r="G76" s="522"/>
      <c r="H76" s="522"/>
      <c r="I76" s="672"/>
      <c r="J76" s="254"/>
      <c r="K76" s="318"/>
      <c r="L76" s="256"/>
      <c r="M76" s="317"/>
      <c r="N76" s="718"/>
      <c r="O76" s="521"/>
      <c r="P76" s="522"/>
      <c r="Q76" s="523"/>
      <c r="R76" s="79"/>
      <c r="S76" s="254"/>
      <c r="T76" s="318"/>
      <c r="U76" s="256"/>
      <c r="V76" s="317"/>
      <c r="W76" s="521"/>
      <c r="X76" s="522"/>
      <c r="Y76" s="522"/>
      <c r="Z76" s="523"/>
      <c r="AA76" s="79"/>
    </row>
    <row r="77" spans="1:27" ht="10" customHeight="1" x14ac:dyDescent="0.3">
      <c r="A77" s="199">
        <f>C64</f>
        <v>0.54861111111111105</v>
      </c>
      <c r="B77" s="314" t="s">
        <v>36</v>
      </c>
      <c r="C77" s="314">
        <f>A77+D77/24/60</f>
        <v>0.60069444444444442</v>
      </c>
      <c r="D77" s="320">
        <v>75</v>
      </c>
      <c r="E77" s="630" t="s">
        <v>149</v>
      </c>
      <c r="F77" s="630"/>
      <c r="G77" s="630"/>
      <c r="H77" s="631"/>
      <c r="I77" s="672"/>
      <c r="J77" s="199">
        <f>L64</f>
        <v>0.54861111111111105</v>
      </c>
      <c r="K77" s="314" t="s">
        <v>36</v>
      </c>
      <c r="L77" s="314">
        <f>J77+M77/24/60</f>
        <v>0.60069444444444442</v>
      </c>
      <c r="M77" s="317">
        <v>75</v>
      </c>
      <c r="N77" s="630" t="s">
        <v>150</v>
      </c>
      <c r="O77" s="630"/>
      <c r="P77" s="630"/>
      <c r="Q77" s="631"/>
      <c r="R77" s="79"/>
      <c r="S77" s="236"/>
      <c r="T77" s="313"/>
      <c r="U77" s="231"/>
      <c r="V77" s="316"/>
      <c r="W77" s="600" t="s">
        <v>48</v>
      </c>
      <c r="X77" s="538" t="s">
        <v>76</v>
      </c>
      <c r="Y77" s="539"/>
      <c r="Z77" s="540"/>
      <c r="AA77" s="79"/>
    </row>
    <row r="78" spans="1:27" ht="10" customHeight="1" x14ac:dyDescent="0.3">
      <c r="A78" s="199"/>
      <c r="B78" s="314"/>
      <c r="C78" s="314"/>
      <c r="D78" s="603"/>
      <c r="E78" s="627" t="s">
        <v>47</v>
      </c>
      <c r="F78" s="562" t="s">
        <v>397</v>
      </c>
      <c r="G78" s="565" t="s">
        <v>398</v>
      </c>
      <c r="H78" s="568" t="s">
        <v>399</v>
      </c>
      <c r="I78" s="672"/>
      <c r="J78" s="199"/>
      <c r="K78" s="314"/>
      <c r="L78" s="314"/>
      <c r="M78" s="526"/>
      <c r="N78" s="627" t="s">
        <v>47</v>
      </c>
      <c r="O78" s="562" t="s">
        <v>414</v>
      </c>
      <c r="P78" s="565" t="s">
        <v>416</v>
      </c>
      <c r="Q78" s="568" t="s">
        <v>415</v>
      </c>
      <c r="R78" s="79"/>
      <c r="S78" s="199"/>
      <c r="T78" s="314"/>
      <c r="U78" s="181"/>
      <c r="V78" s="229"/>
      <c r="W78" s="601"/>
      <c r="X78" s="535"/>
      <c r="Y78" s="536"/>
      <c r="Z78" s="537"/>
      <c r="AA78" s="79"/>
    </row>
    <row r="79" spans="1:27" ht="10" customHeight="1" x14ac:dyDescent="0.3">
      <c r="A79" s="199"/>
      <c r="B79" s="314"/>
      <c r="C79" s="314"/>
      <c r="D79" s="603"/>
      <c r="E79" s="628"/>
      <c r="F79" s="563"/>
      <c r="G79" s="566"/>
      <c r="H79" s="569"/>
      <c r="I79" s="672"/>
      <c r="J79" s="199"/>
      <c r="K79" s="314"/>
      <c r="L79" s="314"/>
      <c r="M79" s="526"/>
      <c r="N79" s="628"/>
      <c r="O79" s="563"/>
      <c r="P79" s="566"/>
      <c r="Q79" s="569"/>
      <c r="R79" s="79"/>
      <c r="S79" s="199"/>
      <c r="T79" s="314"/>
      <c r="U79" s="181"/>
      <c r="V79" s="229"/>
      <c r="W79" s="601"/>
      <c r="X79" s="535"/>
      <c r="Y79" s="536"/>
      <c r="Z79" s="537"/>
      <c r="AA79" s="79"/>
    </row>
    <row r="80" spans="1:27" ht="10" customHeight="1" x14ac:dyDescent="0.3">
      <c r="A80" s="199"/>
      <c r="B80" s="314"/>
      <c r="C80" s="314"/>
      <c r="D80" s="603"/>
      <c r="E80" s="628"/>
      <c r="F80" s="563"/>
      <c r="G80" s="566"/>
      <c r="H80" s="569"/>
      <c r="I80" s="672"/>
      <c r="J80" s="199"/>
      <c r="K80" s="314"/>
      <c r="L80" s="314"/>
      <c r="M80" s="526"/>
      <c r="N80" s="628"/>
      <c r="O80" s="563"/>
      <c r="P80" s="566"/>
      <c r="Q80" s="569"/>
      <c r="R80" s="79"/>
      <c r="S80" s="199"/>
      <c r="T80" s="314"/>
      <c r="U80" s="181"/>
      <c r="V80" s="229"/>
      <c r="W80" s="601"/>
      <c r="X80" s="535"/>
      <c r="Y80" s="536"/>
      <c r="Z80" s="537"/>
      <c r="AA80" s="79"/>
    </row>
    <row r="81" spans="1:27" ht="10" customHeight="1" x14ac:dyDescent="0.3">
      <c r="A81" s="199"/>
      <c r="B81" s="314"/>
      <c r="C81" s="314"/>
      <c r="D81" s="603"/>
      <c r="E81" s="628"/>
      <c r="F81" s="563"/>
      <c r="G81" s="566"/>
      <c r="H81" s="569"/>
      <c r="I81" s="672"/>
      <c r="J81" s="199"/>
      <c r="K81" s="314"/>
      <c r="L81" s="314"/>
      <c r="M81" s="526"/>
      <c r="N81" s="628"/>
      <c r="O81" s="563"/>
      <c r="P81" s="566"/>
      <c r="Q81" s="569"/>
      <c r="R81" s="79"/>
      <c r="S81" s="199"/>
      <c r="T81" s="314"/>
      <c r="U81" s="181"/>
      <c r="V81" s="229"/>
      <c r="W81" s="601"/>
      <c r="X81" s="535"/>
      <c r="Y81" s="536"/>
      <c r="Z81" s="537"/>
      <c r="AA81" s="79"/>
    </row>
    <row r="82" spans="1:27" ht="10" customHeight="1" x14ac:dyDescent="0.3">
      <c r="A82" s="199"/>
      <c r="B82" s="314"/>
      <c r="C82" s="314"/>
      <c r="D82" s="603"/>
      <c r="E82" s="628"/>
      <c r="F82" s="563"/>
      <c r="G82" s="566"/>
      <c r="H82" s="569"/>
      <c r="I82" s="672"/>
      <c r="J82" s="199"/>
      <c r="K82" s="314"/>
      <c r="L82" s="314"/>
      <c r="M82" s="526"/>
      <c r="N82" s="628"/>
      <c r="O82" s="563"/>
      <c r="P82" s="566"/>
      <c r="Q82" s="569"/>
      <c r="R82" s="79"/>
      <c r="S82" s="199"/>
      <c r="T82" s="314"/>
      <c r="U82" s="181"/>
      <c r="V82" s="229"/>
      <c r="W82" s="601"/>
      <c r="X82" s="535"/>
      <c r="Y82" s="536"/>
      <c r="Z82" s="537"/>
      <c r="AA82" s="79"/>
    </row>
    <row r="83" spans="1:27" ht="10" customHeight="1" x14ac:dyDescent="0.3">
      <c r="A83" s="199"/>
      <c r="B83" s="314"/>
      <c r="C83" s="314"/>
      <c r="D83" s="603"/>
      <c r="E83" s="628"/>
      <c r="F83" s="563"/>
      <c r="G83" s="566"/>
      <c r="H83" s="569"/>
      <c r="I83" s="672"/>
      <c r="J83" s="199"/>
      <c r="K83" s="314"/>
      <c r="L83" s="314"/>
      <c r="M83" s="526"/>
      <c r="N83" s="628"/>
      <c r="O83" s="563"/>
      <c r="P83" s="566"/>
      <c r="Q83" s="569"/>
      <c r="R83" s="79"/>
      <c r="S83" s="199"/>
      <c r="T83" s="314"/>
      <c r="U83" s="181"/>
      <c r="V83" s="229"/>
      <c r="W83" s="601"/>
      <c r="X83" s="535"/>
      <c r="Y83" s="536"/>
      <c r="Z83" s="537"/>
      <c r="AA83" s="79"/>
    </row>
    <row r="84" spans="1:27" ht="10" customHeight="1" x14ac:dyDescent="0.3">
      <c r="A84" s="199"/>
      <c r="B84" s="314"/>
      <c r="C84" s="314"/>
      <c r="D84" s="603"/>
      <c r="E84" s="628"/>
      <c r="F84" s="563"/>
      <c r="G84" s="566"/>
      <c r="H84" s="569"/>
      <c r="I84" s="672"/>
      <c r="J84" s="199"/>
      <c r="K84" s="314"/>
      <c r="L84" s="314"/>
      <c r="M84" s="526"/>
      <c r="N84" s="628"/>
      <c r="O84" s="563"/>
      <c r="P84" s="566"/>
      <c r="Q84" s="569"/>
      <c r="R84" s="79"/>
      <c r="S84" s="199"/>
      <c r="T84" s="314"/>
      <c r="U84" s="181"/>
      <c r="V84" s="229"/>
      <c r="W84" s="601"/>
      <c r="X84" s="535"/>
      <c r="Y84" s="536"/>
      <c r="Z84" s="537"/>
      <c r="AA84" s="79"/>
    </row>
    <row r="85" spans="1:27" ht="10" customHeight="1" x14ac:dyDescent="0.3">
      <c r="A85" s="199"/>
      <c r="B85" s="314"/>
      <c r="C85" s="314"/>
      <c r="D85" s="603"/>
      <c r="E85" s="628"/>
      <c r="F85" s="563"/>
      <c r="G85" s="566"/>
      <c r="H85" s="569"/>
      <c r="I85" s="672"/>
      <c r="J85" s="199"/>
      <c r="K85" s="314"/>
      <c r="L85" s="314"/>
      <c r="M85" s="526"/>
      <c r="N85" s="628"/>
      <c r="O85" s="563"/>
      <c r="P85" s="566"/>
      <c r="Q85" s="569"/>
      <c r="R85" s="79"/>
      <c r="S85" s="199"/>
      <c r="T85" s="314"/>
      <c r="U85" s="181"/>
      <c r="V85" s="229"/>
      <c r="W85" s="601"/>
      <c r="X85" s="535"/>
      <c r="Y85" s="536"/>
      <c r="Z85" s="537"/>
      <c r="AA85" s="79"/>
    </row>
    <row r="86" spans="1:27" ht="10" customHeight="1" x14ac:dyDescent="0.3">
      <c r="A86" s="199"/>
      <c r="B86" s="314"/>
      <c r="C86" s="314"/>
      <c r="D86" s="603"/>
      <c r="E86" s="628"/>
      <c r="F86" s="563"/>
      <c r="G86" s="566"/>
      <c r="H86" s="569"/>
      <c r="I86" s="672"/>
      <c r="J86" s="199"/>
      <c r="K86" s="314"/>
      <c r="L86" s="314"/>
      <c r="M86" s="526"/>
      <c r="N86" s="628"/>
      <c r="O86" s="563"/>
      <c r="P86" s="566"/>
      <c r="Q86" s="569"/>
      <c r="R86" s="79"/>
      <c r="S86" s="199"/>
      <c r="T86" s="314"/>
      <c r="U86" s="181"/>
      <c r="V86" s="229"/>
      <c r="W86" s="601"/>
      <c r="X86" s="535"/>
      <c r="Y86" s="536"/>
      <c r="Z86" s="537"/>
      <c r="AA86" s="79"/>
    </row>
    <row r="87" spans="1:27" ht="10" customHeight="1" thickBot="1" x14ac:dyDescent="0.35">
      <c r="A87" s="199"/>
      <c r="B87" s="314"/>
      <c r="C87" s="314"/>
      <c r="D87" s="603"/>
      <c r="E87" s="628"/>
      <c r="F87" s="563"/>
      <c r="G87" s="566"/>
      <c r="H87" s="569"/>
      <c r="I87" s="672"/>
      <c r="J87" s="199"/>
      <c r="K87" s="314"/>
      <c r="L87" s="314"/>
      <c r="M87" s="526"/>
      <c r="N87" s="628"/>
      <c r="O87" s="563"/>
      <c r="P87" s="566"/>
      <c r="Q87" s="569"/>
      <c r="R87" s="79"/>
      <c r="S87" s="96">
        <v>0.58333333333333337</v>
      </c>
      <c r="T87" s="95" t="s">
        <v>36</v>
      </c>
      <c r="U87" s="83">
        <v>0.58333333333333337</v>
      </c>
      <c r="V87" s="92"/>
      <c r="W87" s="93"/>
      <c r="X87" s="527" t="s">
        <v>13</v>
      </c>
      <c r="Y87" s="528"/>
      <c r="Z87" s="529"/>
      <c r="AA87" s="87"/>
    </row>
    <row r="88" spans="1:27" ht="10" customHeight="1" x14ac:dyDescent="0.3">
      <c r="A88" s="199"/>
      <c r="B88" s="314"/>
      <c r="C88" s="314"/>
      <c r="D88" s="603"/>
      <c r="E88" s="628"/>
      <c r="F88" s="563"/>
      <c r="G88" s="566"/>
      <c r="H88" s="569"/>
      <c r="I88" s="672"/>
      <c r="J88" s="199"/>
      <c r="K88" s="314"/>
      <c r="L88" s="314"/>
      <c r="M88" s="526"/>
      <c r="N88" s="628"/>
      <c r="O88" s="563"/>
      <c r="P88" s="566"/>
      <c r="Q88" s="569"/>
      <c r="R88" s="79"/>
      <c r="S88" s="81"/>
      <c r="T88" s="82"/>
      <c r="U88" s="81"/>
      <c r="V88" s="82"/>
    </row>
    <row r="89" spans="1:27" ht="10" customHeight="1" x14ac:dyDescent="0.3">
      <c r="A89" s="199"/>
      <c r="B89" s="314"/>
      <c r="C89" s="314"/>
      <c r="D89" s="603"/>
      <c r="E89" s="628"/>
      <c r="F89" s="563"/>
      <c r="G89" s="566"/>
      <c r="H89" s="569"/>
      <c r="I89" s="672"/>
      <c r="J89" s="199"/>
      <c r="K89" s="314"/>
      <c r="L89" s="314"/>
      <c r="M89" s="526"/>
      <c r="N89" s="628"/>
      <c r="O89" s="563"/>
      <c r="P89" s="566"/>
      <c r="Q89" s="569"/>
      <c r="R89" s="79"/>
      <c r="S89" s="81"/>
      <c r="T89" s="82"/>
      <c r="U89" s="81"/>
      <c r="V89" s="82"/>
    </row>
    <row r="90" spans="1:27" ht="10" customHeight="1" x14ac:dyDescent="0.3">
      <c r="A90" s="199"/>
      <c r="B90" s="314"/>
      <c r="C90" s="314"/>
      <c r="D90" s="603"/>
      <c r="E90" s="628"/>
      <c r="F90" s="563"/>
      <c r="G90" s="566"/>
      <c r="H90" s="569"/>
      <c r="I90" s="672"/>
      <c r="J90" s="199"/>
      <c r="K90" s="314"/>
      <c r="L90" s="314"/>
      <c r="M90" s="526"/>
      <c r="N90" s="628"/>
      <c r="O90" s="563"/>
      <c r="P90" s="566"/>
      <c r="Q90" s="569"/>
      <c r="R90" s="79"/>
      <c r="S90" s="81"/>
      <c r="T90" s="82"/>
      <c r="U90" s="81"/>
      <c r="V90" s="82"/>
    </row>
    <row r="91" spans="1:27" ht="10" customHeight="1" x14ac:dyDescent="0.3">
      <c r="A91" s="254"/>
      <c r="B91" s="315"/>
      <c r="C91" s="315"/>
      <c r="D91" s="603"/>
      <c r="E91" s="629"/>
      <c r="F91" s="564"/>
      <c r="G91" s="567"/>
      <c r="H91" s="569"/>
      <c r="I91" s="672"/>
      <c r="J91" s="254"/>
      <c r="K91" s="315"/>
      <c r="L91" s="315"/>
      <c r="M91" s="526"/>
      <c r="N91" s="629"/>
      <c r="O91" s="564"/>
      <c r="P91" s="567"/>
      <c r="Q91" s="569"/>
      <c r="R91" s="79"/>
      <c r="S91" s="81"/>
      <c r="T91" s="82"/>
      <c r="U91" s="81"/>
      <c r="V91" s="82"/>
    </row>
    <row r="92" spans="1:27" ht="10" customHeight="1" x14ac:dyDescent="0.3">
      <c r="A92" s="236">
        <f>C77</f>
        <v>0.60069444444444442</v>
      </c>
      <c r="B92" s="313" t="s">
        <v>36</v>
      </c>
      <c r="C92" s="231">
        <f>A92+D92/24/60</f>
        <v>0.62152777777777779</v>
      </c>
      <c r="D92" s="316">
        <v>30</v>
      </c>
      <c r="E92" s="334" t="s">
        <v>137</v>
      </c>
      <c r="F92" s="335"/>
      <c r="G92" s="335"/>
      <c r="H92" s="336"/>
      <c r="I92" s="672"/>
      <c r="J92" s="236">
        <f>L77</f>
        <v>0.60069444444444442</v>
      </c>
      <c r="K92" s="313" t="s">
        <v>36</v>
      </c>
      <c r="L92" s="231">
        <f>J92+M92/24/60</f>
        <v>0.62152777777777779</v>
      </c>
      <c r="M92" s="316">
        <v>30</v>
      </c>
      <c r="N92" s="334" t="s">
        <v>137</v>
      </c>
      <c r="O92" s="335"/>
      <c r="P92" s="335"/>
      <c r="Q92" s="336"/>
      <c r="R92" s="79"/>
      <c r="S92" s="81"/>
      <c r="T92" s="82"/>
      <c r="U92" s="81"/>
      <c r="V92" s="82"/>
    </row>
    <row r="93" spans="1:27" ht="10" customHeight="1" x14ac:dyDescent="0.3">
      <c r="A93" s="199"/>
      <c r="B93" s="314"/>
      <c r="C93" s="181"/>
      <c r="D93" s="229"/>
      <c r="E93" s="400" t="s">
        <v>138</v>
      </c>
      <c r="F93" s="401"/>
      <c r="G93" s="401"/>
      <c r="H93" s="402"/>
      <c r="I93" s="672"/>
      <c r="J93" s="199"/>
      <c r="K93" s="314"/>
      <c r="L93" s="181"/>
      <c r="M93" s="229"/>
      <c r="N93" s="400" t="s">
        <v>138</v>
      </c>
      <c r="O93" s="401"/>
      <c r="P93" s="401"/>
      <c r="Q93" s="402"/>
      <c r="R93" s="79"/>
      <c r="S93" s="81"/>
      <c r="T93" s="82"/>
      <c r="U93" s="81"/>
      <c r="V93" s="82"/>
    </row>
    <row r="94" spans="1:27" ht="10" customHeight="1" x14ac:dyDescent="0.3">
      <c r="A94" s="199"/>
      <c r="B94" s="314"/>
      <c r="C94" s="181"/>
      <c r="D94" s="229"/>
      <c r="E94" s="403"/>
      <c r="F94" s="404"/>
      <c r="G94" s="404"/>
      <c r="H94" s="405"/>
      <c r="I94" s="672"/>
      <c r="J94" s="199"/>
      <c r="K94" s="314"/>
      <c r="L94" s="181"/>
      <c r="M94" s="229"/>
      <c r="N94" s="403"/>
      <c r="O94" s="404"/>
      <c r="P94" s="404"/>
      <c r="Q94" s="405"/>
      <c r="R94" s="79"/>
      <c r="S94" s="81"/>
      <c r="T94" s="82"/>
      <c r="U94" s="81"/>
      <c r="V94" s="82"/>
    </row>
    <row r="95" spans="1:27" ht="10" customHeight="1" x14ac:dyDescent="0.3">
      <c r="A95" s="199"/>
      <c r="B95" s="314"/>
      <c r="C95" s="181"/>
      <c r="D95" s="229"/>
      <c r="E95" s="403"/>
      <c r="F95" s="404"/>
      <c r="G95" s="404"/>
      <c r="H95" s="405"/>
      <c r="I95" s="672"/>
      <c r="J95" s="199"/>
      <c r="K95" s="314"/>
      <c r="L95" s="181"/>
      <c r="M95" s="229"/>
      <c r="N95" s="403"/>
      <c r="O95" s="404"/>
      <c r="P95" s="404"/>
      <c r="Q95" s="405"/>
      <c r="R95" s="79"/>
      <c r="S95" s="81"/>
      <c r="T95" s="82"/>
      <c r="U95" s="81"/>
      <c r="V95" s="82"/>
    </row>
    <row r="96" spans="1:27" ht="10" customHeight="1" x14ac:dyDescent="0.3">
      <c r="A96" s="199"/>
      <c r="B96" s="314"/>
      <c r="C96" s="181"/>
      <c r="D96" s="229"/>
      <c r="E96" s="403"/>
      <c r="F96" s="404"/>
      <c r="G96" s="404"/>
      <c r="H96" s="405"/>
      <c r="I96" s="672"/>
      <c r="J96" s="199"/>
      <c r="K96" s="314"/>
      <c r="L96" s="181"/>
      <c r="M96" s="229"/>
      <c r="N96" s="403"/>
      <c r="O96" s="404"/>
      <c r="P96" s="404"/>
      <c r="Q96" s="405"/>
      <c r="R96" s="79"/>
      <c r="S96" s="81"/>
      <c r="T96" s="82"/>
      <c r="U96" s="81"/>
      <c r="V96" s="82"/>
    </row>
    <row r="97" spans="1:22" ht="10" customHeight="1" x14ac:dyDescent="0.3">
      <c r="A97" s="254"/>
      <c r="B97" s="315"/>
      <c r="C97" s="256"/>
      <c r="D97" s="317"/>
      <c r="E97" s="406"/>
      <c r="F97" s="407"/>
      <c r="G97" s="407"/>
      <c r="H97" s="408"/>
      <c r="I97" s="672"/>
      <c r="J97" s="254"/>
      <c r="K97" s="315"/>
      <c r="L97" s="256"/>
      <c r="M97" s="317"/>
      <c r="N97" s="406"/>
      <c r="O97" s="407"/>
      <c r="P97" s="407"/>
      <c r="Q97" s="408"/>
      <c r="R97" s="79"/>
      <c r="S97" s="81"/>
      <c r="T97" s="82"/>
      <c r="U97" s="81"/>
      <c r="V97" s="82"/>
    </row>
    <row r="98" spans="1:22" ht="10" customHeight="1" x14ac:dyDescent="0.3">
      <c r="A98" s="236">
        <f>C92</f>
        <v>0.62152777777777779</v>
      </c>
      <c r="B98" s="313" t="s">
        <v>36</v>
      </c>
      <c r="C98" s="231">
        <f>A98+D98/24/60</f>
        <v>0.63888888888888895</v>
      </c>
      <c r="D98" s="526">
        <v>25</v>
      </c>
      <c r="E98" s="334" t="s">
        <v>131</v>
      </c>
      <c r="F98" s="335"/>
      <c r="G98" s="335"/>
      <c r="H98" s="336"/>
      <c r="I98" s="672"/>
      <c r="J98" s="236">
        <f>L92</f>
        <v>0.62152777777777779</v>
      </c>
      <c r="K98" s="313" t="s">
        <v>36</v>
      </c>
      <c r="L98" s="231">
        <f>J98+M98/24/60</f>
        <v>0.65625</v>
      </c>
      <c r="M98" s="316">
        <v>50</v>
      </c>
      <c r="N98" s="334" t="s">
        <v>132</v>
      </c>
      <c r="O98" s="335"/>
      <c r="P98" s="335"/>
      <c r="Q98" s="336"/>
      <c r="R98" s="79"/>
      <c r="S98" s="81"/>
      <c r="T98" s="82"/>
      <c r="U98" s="81"/>
      <c r="V98" s="82"/>
    </row>
    <row r="99" spans="1:22" ht="10" customHeight="1" x14ac:dyDescent="0.3">
      <c r="A99" s="199"/>
      <c r="B99" s="314"/>
      <c r="C99" s="181"/>
      <c r="D99" s="526"/>
      <c r="E99" s="698" t="s">
        <v>392</v>
      </c>
      <c r="F99" s="701" t="s">
        <v>293</v>
      </c>
      <c r="G99" s="704" t="s">
        <v>295</v>
      </c>
      <c r="H99" s="707" t="s">
        <v>294</v>
      </c>
      <c r="I99" s="672"/>
      <c r="J99" s="199"/>
      <c r="K99" s="314"/>
      <c r="L99" s="181"/>
      <c r="M99" s="229"/>
      <c r="N99" s="453" t="s">
        <v>389</v>
      </c>
      <c r="O99" s="455" t="s">
        <v>351</v>
      </c>
      <c r="P99" s="455" t="s">
        <v>325</v>
      </c>
      <c r="Q99" s="710" t="s">
        <v>328</v>
      </c>
      <c r="R99" s="79"/>
      <c r="S99" s="81"/>
      <c r="T99" s="82"/>
      <c r="U99" s="81"/>
      <c r="V99" s="82"/>
    </row>
    <row r="100" spans="1:22" ht="10" customHeight="1" x14ac:dyDescent="0.3">
      <c r="A100" s="199"/>
      <c r="B100" s="314"/>
      <c r="C100" s="181"/>
      <c r="D100" s="526"/>
      <c r="E100" s="699"/>
      <c r="F100" s="702"/>
      <c r="G100" s="705"/>
      <c r="H100" s="708"/>
      <c r="I100" s="672"/>
      <c r="J100" s="199"/>
      <c r="K100" s="314"/>
      <c r="L100" s="181"/>
      <c r="M100" s="229"/>
      <c r="N100" s="454"/>
      <c r="O100" s="456"/>
      <c r="P100" s="456"/>
      <c r="Q100" s="711"/>
      <c r="R100" s="79"/>
      <c r="S100" s="81"/>
      <c r="T100" s="82"/>
      <c r="U100" s="81"/>
      <c r="V100" s="82"/>
    </row>
    <row r="101" spans="1:22" ht="10" customHeight="1" x14ac:dyDescent="0.3">
      <c r="A101" s="199"/>
      <c r="B101" s="314"/>
      <c r="C101" s="181"/>
      <c r="D101" s="526"/>
      <c r="E101" s="699"/>
      <c r="F101" s="702"/>
      <c r="G101" s="705"/>
      <c r="H101" s="708"/>
      <c r="I101" s="672"/>
      <c r="J101" s="199"/>
      <c r="K101" s="314"/>
      <c r="L101" s="181"/>
      <c r="M101" s="229"/>
      <c r="N101" s="454"/>
      <c r="O101" s="456"/>
      <c r="P101" s="456"/>
      <c r="Q101" s="711"/>
      <c r="R101" s="79"/>
      <c r="S101" s="81"/>
      <c r="T101" s="82"/>
      <c r="U101" s="81"/>
      <c r="V101" s="82"/>
    </row>
    <row r="102" spans="1:22" ht="10" customHeight="1" x14ac:dyDescent="0.3">
      <c r="A102" s="254"/>
      <c r="B102" s="315"/>
      <c r="C102" s="256"/>
      <c r="D102" s="526"/>
      <c r="E102" s="699"/>
      <c r="F102" s="703"/>
      <c r="G102" s="706"/>
      <c r="H102" s="709"/>
      <c r="I102" s="672"/>
      <c r="J102" s="199"/>
      <c r="K102" s="314"/>
      <c r="L102" s="181"/>
      <c r="M102" s="229"/>
      <c r="N102" s="454"/>
      <c r="O102" s="456"/>
      <c r="P102" s="456"/>
      <c r="Q102" s="711"/>
      <c r="R102" s="79"/>
      <c r="S102" s="81"/>
      <c r="T102" s="82"/>
      <c r="U102" s="81"/>
      <c r="V102" s="82"/>
    </row>
    <row r="103" spans="1:22" ht="10" customHeight="1" x14ac:dyDescent="0.3">
      <c r="A103" s="236">
        <f>C98</f>
        <v>0.63888888888888895</v>
      </c>
      <c r="B103" s="313" t="s">
        <v>36</v>
      </c>
      <c r="C103" s="231">
        <f>A103+D103/24/60</f>
        <v>0.65625000000000011</v>
      </c>
      <c r="D103" s="526">
        <v>25</v>
      </c>
      <c r="E103" s="699"/>
      <c r="F103" s="686" t="s">
        <v>296</v>
      </c>
      <c r="G103" s="689" t="s">
        <v>297</v>
      </c>
      <c r="H103" s="692" t="s">
        <v>298</v>
      </c>
      <c r="I103" s="672"/>
      <c r="J103" s="199"/>
      <c r="K103" s="314"/>
      <c r="L103" s="181"/>
      <c r="M103" s="229"/>
      <c r="N103" s="454"/>
      <c r="O103" s="456"/>
      <c r="P103" s="456"/>
      <c r="Q103" s="711"/>
      <c r="R103" s="79"/>
      <c r="S103" s="81"/>
      <c r="T103" s="82"/>
      <c r="U103" s="81"/>
      <c r="V103" s="82"/>
    </row>
    <row r="104" spans="1:22" ht="10" customHeight="1" x14ac:dyDescent="0.3">
      <c r="A104" s="199"/>
      <c r="B104" s="314"/>
      <c r="C104" s="181"/>
      <c r="D104" s="526"/>
      <c r="E104" s="699"/>
      <c r="F104" s="687"/>
      <c r="G104" s="690"/>
      <c r="H104" s="693"/>
      <c r="I104" s="672"/>
      <c r="J104" s="199"/>
      <c r="K104" s="314"/>
      <c r="L104" s="181"/>
      <c r="M104" s="229"/>
      <c r="N104" s="454"/>
      <c r="O104" s="456"/>
      <c r="P104" s="456"/>
      <c r="Q104" s="711"/>
      <c r="R104" s="79"/>
      <c r="S104" s="81"/>
      <c r="T104" s="82"/>
      <c r="U104" s="81"/>
      <c r="V104" s="82"/>
    </row>
    <row r="105" spans="1:22" ht="10" customHeight="1" x14ac:dyDescent="0.3">
      <c r="A105" s="199"/>
      <c r="B105" s="314"/>
      <c r="C105" s="181"/>
      <c r="D105" s="526"/>
      <c r="E105" s="699"/>
      <c r="F105" s="687"/>
      <c r="G105" s="690"/>
      <c r="H105" s="693"/>
      <c r="I105" s="672"/>
      <c r="J105" s="199"/>
      <c r="K105" s="314"/>
      <c r="L105" s="181"/>
      <c r="M105" s="229"/>
      <c r="N105" s="454"/>
      <c r="O105" s="456"/>
      <c r="P105" s="456"/>
      <c r="Q105" s="711"/>
      <c r="R105" s="79"/>
      <c r="S105" s="81"/>
      <c r="T105" s="82"/>
      <c r="U105" s="81"/>
      <c r="V105" s="82"/>
    </row>
    <row r="106" spans="1:22" ht="10" customHeight="1" x14ac:dyDescent="0.3">
      <c r="A106" s="199"/>
      <c r="B106" s="314"/>
      <c r="C106" s="181"/>
      <c r="D106" s="526"/>
      <c r="E106" s="699"/>
      <c r="F106" s="687"/>
      <c r="G106" s="690"/>
      <c r="H106" s="693"/>
      <c r="I106" s="672"/>
      <c r="J106" s="199"/>
      <c r="K106" s="314"/>
      <c r="L106" s="181"/>
      <c r="M106" s="229"/>
      <c r="N106" s="454"/>
      <c r="O106" s="456"/>
      <c r="P106" s="456"/>
      <c r="Q106" s="711"/>
      <c r="R106" s="79"/>
      <c r="S106" s="81"/>
      <c r="T106" s="82"/>
      <c r="U106" s="81"/>
      <c r="V106" s="82"/>
    </row>
    <row r="107" spans="1:22" ht="10" customHeight="1" x14ac:dyDescent="0.3">
      <c r="A107" s="254"/>
      <c r="B107" s="315"/>
      <c r="C107" s="256"/>
      <c r="D107" s="526"/>
      <c r="E107" s="699"/>
      <c r="F107" s="688"/>
      <c r="G107" s="691"/>
      <c r="H107" s="694"/>
      <c r="I107" s="672"/>
      <c r="J107" s="254"/>
      <c r="K107" s="315"/>
      <c r="L107" s="256"/>
      <c r="M107" s="317"/>
      <c r="N107" s="454"/>
      <c r="O107" s="457"/>
      <c r="P107" s="457"/>
      <c r="Q107" s="712"/>
      <c r="R107" s="79"/>
      <c r="S107" s="81"/>
      <c r="T107" s="82"/>
      <c r="U107" s="81"/>
      <c r="V107" s="82"/>
    </row>
    <row r="108" spans="1:22" ht="10" customHeight="1" x14ac:dyDescent="0.3">
      <c r="A108" s="236">
        <f>C103</f>
        <v>0.65625000000000011</v>
      </c>
      <c r="B108" s="313" t="s">
        <v>36</v>
      </c>
      <c r="C108" s="231">
        <f>A108+D108/24/60</f>
        <v>0.67361111111111127</v>
      </c>
      <c r="D108" s="526">
        <v>25</v>
      </c>
      <c r="E108" s="699"/>
      <c r="F108" s="686" t="s">
        <v>299</v>
      </c>
      <c r="G108" s="689" t="s">
        <v>301</v>
      </c>
      <c r="H108" s="692" t="s">
        <v>300</v>
      </c>
      <c r="I108" s="672"/>
      <c r="J108" s="236">
        <f>L98</f>
        <v>0.65625</v>
      </c>
      <c r="K108" s="313" t="s">
        <v>36</v>
      </c>
      <c r="L108" s="231">
        <f>J108+M108/24/60</f>
        <v>0.67361111111111116</v>
      </c>
      <c r="M108" s="316">
        <v>25</v>
      </c>
      <c r="N108" s="454"/>
      <c r="O108" s="455" t="s">
        <v>316</v>
      </c>
      <c r="P108" s="442" t="s">
        <v>317</v>
      </c>
      <c r="Q108" s="328" t="s">
        <v>318</v>
      </c>
      <c r="R108" s="79"/>
      <c r="S108" s="81"/>
      <c r="T108" s="82"/>
      <c r="U108" s="81"/>
      <c r="V108" s="82"/>
    </row>
    <row r="109" spans="1:22" ht="10" customHeight="1" x14ac:dyDescent="0.3">
      <c r="A109" s="199"/>
      <c r="B109" s="314"/>
      <c r="C109" s="181"/>
      <c r="D109" s="526"/>
      <c r="E109" s="699"/>
      <c r="F109" s="687"/>
      <c r="G109" s="690"/>
      <c r="H109" s="693"/>
      <c r="I109" s="672"/>
      <c r="J109" s="199"/>
      <c r="K109" s="314"/>
      <c r="L109" s="181"/>
      <c r="M109" s="229"/>
      <c r="N109" s="454"/>
      <c r="O109" s="456"/>
      <c r="P109" s="443"/>
      <c r="Q109" s="329"/>
      <c r="R109" s="79"/>
      <c r="S109" s="81"/>
      <c r="T109" s="82"/>
      <c r="U109" s="81"/>
      <c r="V109" s="82"/>
    </row>
    <row r="110" spans="1:22" ht="10" customHeight="1" x14ac:dyDescent="0.3">
      <c r="A110" s="199"/>
      <c r="B110" s="314"/>
      <c r="C110" s="181"/>
      <c r="D110" s="526"/>
      <c r="E110" s="699"/>
      <c r="F110" s="687"/>
      <c r="G110" s="690"/>
      <c r="H110" s="693"/>
      <c r="I110" s="672"/>
      <c r="J110" s="199"/>
      <c r="K110" s="314"/>
      <c r="L110" s="181"/>
      <c r="M110" s="229"/>
      <c r="N110" s="454"/>
      <c r="O110" s="456"/>
      <c r="P110" s="443"/>
      <c r="Q110" s="329"/>
      <c r="R110" s="79"/>
      <c r="S110" s="81"/>
      <c r="T110" s="82"/>
      <c r="U110" s="81"/>
      <c r="V110" s="82"/>
    </row>
    <row r="111" spans="1:22" ht="10" customHeight="1" x14ac:dyDescent="0.3">
      <c r="A111" s="199"/>
      <c r="B111" s="314"/>
      <c r="C111" s="181"/>
      <c r="D111" s="526"/>
      <c r="E111" s="699"/>
      <c r="F111" s="687"/>
      <c r="G111" s="690"/>
      <c r="H111" s="693"/>
      <c r="I111" s="672"/>
      <c r="J111" s="199"/>
      <c r="K111" s="314"/>
      <c r="L111" s="181"/>
      <c r="M111" s="229"/>
      <c r="N111" s="454"/>
      <c r="O111" s="456"/>
      <c r="P111" s="443"/>
      <c r="Q111" s="329"/>
      <c r="R111" s="79"/>
      <c r="S111" s="81"/>
      <c r="T111" s="82"/>
      <c r="U111" s="81"/>
      <c r="V111" s="82"/>
    </row>
    <row r="112" spans="1:22" ht="10" customHeight="1" x14ac:dyDescent="0.3">
      <c r="A112" s="254"/>
      <c r="B112" s="315"/>
      <c r="C112" s="256"/>
      <c r="D112" s="526"/>
      <c r="E112" s="699"/>
      <c r="F112" s="688"/>
      <c r="G112" s="691"/>
      <c r="H112" s="694"/>
      <c r="I112" s="672"/>
      <c r="J112" s="254"/>
      <c r="K112" s="315"/>
      <c r="L112" s="256"/>
      <c r="M112" s="317"/>
      <c r="N112" s="454"/>
      <c r="O112" s="457"/>
      <c r="P112" s="514"/>
      <c r="Q112" s="464"/>
      <c r="R112" s="79"/>
      <c r="S112" s="81"/>
      <c r="T112" s="82"/>
      <c r="U112" s="81"/>
      <c r="V112" s="82"/>
    </row>
    <row r="113" spans="1:22" ht="10" customHeight="1" x14ac:dyDescent="0.3">
      <c r="A113" s="236">
        <f>C108</f>
        <v>0.67361111111111127</v>
      </c>
      <c r="B113" s="313" t="s">
        <v>36</v>
      </c>
      <c r="C113" s="231">
        <f>A113+D113/24/60</f>
        <v>0.69097222222222243</v>
      </c>
      <c r="D113" s="526">
        <v>25</v>
      </c>
      <c r="E113" s="699"/>
      <c r="F113" s="686" t="s">
        <v>302</v>
      </c>
      <c r="G113" s="689" t="s">
        <v>303</v>
      </c>
      <c r="H113" s="692" t="s">
        <v>304</v>
      </c>
      <c r="I113" s="672"/>
      <c r="J113" s="236">
        <f>L108</f>
        <v>0.67361111111111116</v>
      </c>
      <c r="K113" s="313" t="s">
        <v>36</v>
      </c>
      <c r="L113" s="231">
        <f>J113+M113/24/60</f>
        <v>0.69097222222222232</v>
      </c>
      <c r="M113" s="316">
        <v>25</v>
      </c>
      <c r="N113" s="454"/>
      <c r="O113" s="455" t="s">
        <v>319</v>
      </c>
      <c r="P113" s="442" t="s">
        <v>320</v>
      </c>
      <c r="Q113" s="328" t="s">
        <v>321</v>
      </c>
      <c r="R113" s="79"/>
      <c r="S113" s="81"/>
      <c r="T113" s="82"/>
      <c r="U113" s="81"/>
      <c r="V113" s="82"/>
    </row>
    <row r="114" spans="1:22" ht="10" customHeight="1" x14ac:dyDescent="0.3">
      <c r="A114" s="199"/>
      <c r="B114" s="314"/>
      <c r="C114" s="181"/>
      <c r="D114" s="526"/>
      <c r="E114" s="699"/>
      <c r="F114" s="687"/>
      <c r="G114" s="690"/>
      <c r="H114" s="693"/>
      <c r="I114" s="672"/>
      <c r="J114" s="199"/>
      <c r="K114" s="314"/>
      <c r="L114" s="181"/>
      <c r="M114" s="229"/>
      <c r="N114" s="454"/>
      <c r="O114" s="456"/>
      <c r="P114" s="443"/>
      <c r="Q114" s="329"/>
      <c r="R114" s="79"/>
      <c r="S114" s="81"/>
      <c r="T114" s="82"/>
      <c r="U114" s="81"/>
      <c r="V114" s="82"/>
    </row>
    <row r="115" spans="1:22" ht="10" customHeight="1" x14ac:dyDescent="0.3">
      <c r="A115" s="199"/>
      <c r="B115" s="314"/>
      <c r="C115" s="181"/>
      <c r="D115" s="526"/>
      <c r="E115" s="699"/>
      <c r="F115" s="687"/>
      <c r="G115" s="690"/>
      <c r="H115" s="693"/>
      <c r="I115" s="672"/>
      <c r="J115" s="199"/>
      <c r="K115" s="314"/>
      <c r="L115" s="181"/>
      <c r="M115" s="229"/>
      <c r="N115" s="454"/>
      <c r="O115" s="456"/>
      <c r="P115" s="443"/>
      <c r="Q115" s="329"/>
      <c r="R115" s="79"/>
      <c r="S115" s="81"/>
      <c r="T115" s="82"/>
      <c r="U115" s="81"/>
      <c r="V115" s="82"/>
    </row>
    <row r="116" spans="1:22" ht="10" customHeight="1" x14ac:dyDescent="0.3">
      <c r="A116" s="199"/>
      <c r="B116" s="314"/>
      <c r="C116" s="181"/>
      <c r="D116" s="526"/>
      <c r="E116" s="699"/>
      <c r="F116" s="687"/>
      <c r="G116" s="690"/>
      <c r="H116" s="693"/>
      <c r="I116" s="672"/>
      <c r="J116" s="199"/>
      <c r="K116" s="314"/>
      <c r="L116" s="181"/>
      <c r="M116" s="229"/>
      <c r="N116" s="454"/>
      <c r="O116" s="456"/>
      <c r="P116" s="443"/>
      <c r="Q116" s="329"/>
      <c r="R116" s="79"/>
      <c r="S116" s="81"/>
      <c r="T116" s="82"/>
      <c r="U116" s="81"/>
      <c r="V116" s="82"/>
    </row>
    <row r="117" spans="1:22" ht="10" customHeight="1" x14ac:dyDescent="0.3">
      <c r="A117" s="254"/>
      <c r="B117" s="315"/>
      <c r="C117" s="256"/>
      <c r="D117" s="526"/>
      <c r="E117" s="700"/>
      <c r="F117" s="688"/>
      <c r="G117" s="691"/>
      <c r="H117" s="694"/>
      <c r="I117" s="672"/>
      <c r="J117" s="254"/>
      <c r="K117" s="315"/>
      <c r="L117" s="256"/>
      <c r="M117" s="317"/>
      <c r="N117" s="513"/>
      <c r="O117" s="457"/>
      <c r="P117" s="514"/>
      <c r="Q117" s="464"/>
      <c r="R117" s="79"/>
      <c r="S117" s="81"/>
      <c r="T117" s="82"/>
      <c r="U117" s="81"/>
      <c r="V117" s="82"/>
    </row>
    <row r="118" spans="1:22" ht="10" customHeight="1" x14ac:dyDescent="0.3">
      <c r="A118" s="236">
        <f>C113</f>
        <v>0.69097222222222243</v>
      </c>
      <c r="B118" s="237" t="s">
        <v>36</v>
      </c>
      <c r="C118" s="231">
        <f>A118+D118/24/60</f>
        <v>0.70486111111111127</v>
      </c>
      <c r="D118" s="319">
        <v>20</v>
      </c>
      <c r="E118" s="321" t="s">
        <v>305</v>
      </c>
      <c r="F118" s="322"/>
      <c r="G118" s="322"/>
      <c r="H118" s="322"/>
      <c r="I118" s="672"/>
      <c r="J118" s="236">
        <f>L113</f>
        <v>0.69097222222222232</v>
      </c>
      <c r="K118" s="237" t="s">
        <v>36</v>
      </c>
      <c r="L118" s="231">
        <f>J118+M118/24/60</f>
        <v>0.70486111111111116</v>
      </c>
      <c r="M118" s="319">
        <v>20</v>
      </c>
      <c r="N118" s="363" t="s">
        <v>55</v>
      </c>
      <c r="O118" s="322"/>
      <c r="P118" s="322"/>
      <c r="Q118" s="364"/>
      <c r="R118" s="79"/>
      <c r="S118" s="81"/>
      <c r="T118" s="82"/>
      <c r="U118" s="81"/>
      <c r="V118" s="82"/>
    </row>
    <row r="119" spans="1:22" ht="10" customHeight="1" x14ac:dyDescent="0.3">
      <c r="A119" s="199"/>
      <c r="B119" s="202"/>
      <c r="C119" s="181"/>
      <c r="D119" s="184"/>
      <c r="E119" s="324"/>
      <c r="F119" s="243"/>
      <c r="G119" s="243"/>
      <c r="H119" s="243"/>
      <c r="I119" s="672"/>
      <c r="J119" s="199"/>
      <c r="K119" s="202"/>
      <c r="L119" s="181"/>
      <c r="M119" s="184"/>
      <c r="N119" s="242"/>
      <c r="O119" s="243"/>
      <c r="P119" s="243"/>
      <c r="Q119" s="244"/>
      <c r="R119" s="79"/>
      <c r="S119" s="81"/>
      <c r="T119" s="82"/>
      <c r="U119" s="81"/>
      <c r="V119" s="82"/>
    </row>
    <row r="120" spans="1:22" ht="10" customHeight="1" x14ac:dyDescent="0.3">
      <c r="A120" s="199"/>
      <c r="B120" s="202"/>
      <c r="C120" s="181"/>
      <c r="D120" s="184"/>
      <c r="E120" s="324"/>
      <c r="F120" s="243"/>
      <c r="G120" s="243"/>
      <c r="H120" s="243"/>
      <c r="I120" s="672"/>
      <c r="J120" s="199"/>
      <c r="K120" s="202"/>
      <c r="L120" s="181"/>
      <c r="M120" s="184"/>
      <c r="N120" s="242"/>
      <c r="O120" s="243"/>
      <c r="P120" s="243"/>
      <c r="Q120" s="244"/>
      <c r="R120" s="79"/>
      <c r="S120" s="81"/>
      <c r="T120" s="82"/>
      <c r="U120" s="81"/>
      <c r="V120" s="82"/>
    </row>
    <row r="121" spans="1:22" ht="10" customHeight="1" thickBot="1" x14ac:dyDescent="0.35">
      <c r="A121" s="254"/>
      <c r="B121" s="318"/>
      <c r="C121" s="256"/>
      <c r="D121" s="320"/>
      <c r="E121" s="326"/>
      <c r="F121" s="246"/>
      <c r="G121" s="246"/>
      <c r="H121" s="246"/>
      <c r="I121" s="672"/>
      <c r="J121" s="200"/>
      <c r="K121" s="203"/>
      <c r="L121" s="182"/>
      <c r="M121" s="185"/>
      <c r="N121" s="268"/>
      <c r="O121" s="269"/>
      <c r="P121" s="269"/>
      <c r="Q121" s="270"/>
      <c r="R121" s="79"/>
      <c r="S121" s="81"/>
      <c r="T121" s="82"/>
      <c r="U121" s="81"/>
      <c r="V121" s="82"/>
    </row>
    <row r="122" spans="1:22" ht="10" customHeight="1" x14ac:dyDescent="0.3">
      <c r="A122" s="434">
        <v>0.72916666666666663</v>
      </c>
      <c r="B122" s="437" t="s">
        <v>36</v>
      </c>
      <c r="C122" s="469">
        <f>A122+D122/24/60</f>
        <v>0.79166666666666663</v>
      </c>
      <c r="D122" s="440">
        <v>90</v>
      </c>
      <c r="E122" s="479" t="s">
        <v>187</v>
      </c>
      <c r="F122" s="480"/>
      <c r="G122" s="480"/>
      <c r="H122" s="481"/>
      <c r="I122" s="672"/>
    </row>
    <row r="123" spans="1:22" ht="10" customHeight="1" x14ac:dyDescent="0.3">
      <c r="A123" s="434"/>
      <c r="B123" s="437"/>
      <c r="C123" s="469"/>
      <c r="D123" s="440"/>
      <c r="E123" s="478" t="s">
        <v>45</v>
      </c>
      <c r="F123" s="557" t="s">
        <v>306</v>
      </c>
      <c r="G123" s="417"/>
      <c r="H123" s="417"/>
      <c r="I123" s="672"/>
    </row>
    <row r="124" spans="1:22" ht="10" customHeight="1" x14ac:dyDescent="0.3">
      <c r="A124" s="434"/>
      <c r="B124" s="437"/>
      <c r="C124" s="469"/>
      <c r="D124" s="440"/>
      <c r="E124" s="344"/>
      <c r="F124" s="558"/>
      <c r="G124" s="420"/>
      <c r="H124" s="420"/>
      <c r="I124" s="672"/>
    </row>
    <row r="125" spans="1:22" ht="10" customHeight="1" x14ac:dyDescent="0.3">
      <c r="A125" s="434"/>
      <c r="B125" s="437"/>
      <c r="C125" s="469"/>
      <c r="D125" s="440"/>
      <c r="E125" s="344"/>
      <c r="F125" s="558"/>
      <c r="G125" s="420"/>
      <c r="H125" s="420"/>
      <c r="I125" s="672"/>
    </row>
    <row r="126" spans="1:22" ht="10" customHeight="1" x14ac:dyDescent="0.3">
      <c r="A126" s="434"/>
      <c r="B126" s="437"/>
      <c r="C126" s="469"/>
      <c r="D126" s="440"/>
      <c r="E126" s="344"/>
      <c r="F126" s="558"/>
      <c r="G126" s="420"/>
      <c r="H126" s="420"/>
      <c r="I126" s="672"/>
    </row>
    <row r="127" spans="1:22" ht="10" customHeight="1" x14ac:dyDescent="0.3">
      <c r="A127" s="434"/>
      <c r="B127" s="437"/>
      <c r="C127" s="469"/>
      <c r="D127" s="440"/>
      <c r="E127" s="344"/>
      <c r="F127" s="558"/>
      <c r="G127" s="420"/>
      <c r="H127" s="420"/>
      <c r="I127" s="672"/>
    </row>
    <row r="128" spans="1:22" ht="10" customHeight="1" x14ac:dyDescent="0.3">
      <c r="A128" s="434"/>
      <c r="B128" s="437"/>
      <c r="C128" s="469"/>
      <c r="D128" s="440"/>
      <c r="E128" s="344"/>
      <c r="F128" s="558"/>
      <c r="G128" s="420"/>
      <c r="H128" s="420"/>
      <c r="I128" s="672"/>
    </row>
    <row r="129" spans="1:9" ht="10" customHeight="1" x14ac:dyDescent="0.3">
      <c r="A129" s="434"/>
      <c r="B129" s="437"/>
      <c r="C129" s="469"/>
      <c r="D129" s="440"/>
      <c r="E129" s="344"/>
      <c r="F129" s="558"/>
      <c r="G129" s="420"/>
      <c r="H129" s="420"/>
      <c r="I129" s="672"/>
    </row>
    <row r="130" spans="1:9" ht="10" customHeight="1" x14ac:dyDescent="0.3">
      <c r="A130" s="434"/>
      <c r="B130" s="437"/>
      <c r="C130" s="469"/>
      <c r="D130" s="440"/>
      <c r="E130" s="344"/>
      <c r="F130" s="558"/>
      <c r="G130" s="420"/>
      <c r="H130" s="420"/>
      <c r="I130" s="672"/>
    </row>
    <row r="131" spans="1:9" ht="10" customHeight="1" x14ac:dyDescent="0.3">
      <c r="A131" s="434"/>
      <c r="B131" s="437"/>
      <c r="C131" s="469"/>
      <c r="D131" s="440"/>
      <c r="E131" s="344"/>
      <c r="F131" s="558"/>
      <c r="G131" s="420"/>
      <c r="H131" s="420"/>
      <c r="I131" s="672"/>
    </row>
    <row r="132" spans="1:9" ht="10" customHeight="1" x14ac:dyDescent="0.3">
      <c r="A132" s="434"/>
      <c r="B132" s="437"/>
      <c r="C132" s="469"/>
      <c r="D132" s="440"/>
      <c r="E132" s="344"/>
      <c r="F132" s="558"/>
      <c r="G132" s="420"/>
      <c r="H132" s="420"/>
      <c r="I132" s="672"/>
    </row>
    <row r="133" spans="1:9" ht="10" customHeight="1" x14ac:dyDescent="0.3">
      <c r="A133" s="434"/>
      <c r="B133" s="437"/>
      <c r="C133" s="469"/>
      <c r="D133" s="440"/>
      <c r="E133" s="344"/>
      <c r="F133" s="558"/>
      <c r="G133" s="420"/>
      <c r="H133" s="420"/>
      <c r="I133" s="672"/>
    </row>
    <row r="134" spans="1:9" ht="10" customHeight="1" x14ac:dyDescent="0.3">
      <c r="A134" s="434"/>
      <c r="B134" s="437"/>
      <c r="C134" s="469"/>
      <c r="D134" s="440"/>
      <c r="E134" s="344"/>
      <c r="F134" s="558"/>
      <c r="G134" s="420"/>
      <c r="H134" s="420"/>
      <c r="I134" s="672"/>
    </row>
    <row r="135" spans="1:9" ht="10" customHeight="1" x14ac:dyDescent="0.3">
      <c r="A135" s="434"/>
      <c r="B135" s="437"/>
      <c r="C135" s="469"/>
      <c r="D135" s="440"/>
      <c r="E135" s="344"/>
      <c r="F135" s="558"/>
      <c r="G135" s="420"/>
      <c r="H135" s="420"/>
      <c r="I135" s="672"/>
    </row>
    <row r="136" spans="1:9" ht="10" customHeight="1" x14ac:dyDescent="0.3">
      <c r="A136" s="434"/>
      <c r="B136" s="437"/>
      <c r="C136" s="469"/>
      <c r="D136" s="440"/>
      <c r="E136" s="344"/>
      <c r="F136" s="558"/>
      <c r="G136" s="420"/>
      <c r="H136" s="420"/>
      <c r="I136" s="672"/>
    </row>
    <row r="137" spans="1:9" ht="10" customHeight="1" x14ac:dyDescent="0.3">
      <c r="A137" s="434"/>
      <c r="B137" s="437"/>
      <c r="C137" s="469"/>
      <c r="D137" s="440"/>
      <c r="E137" s="344"/>
      <c r="F137" s="558"/>
      <c r="G137" s="420"/>
      <c r="H137" s="420"/>
      <c r="I137" s="672"/>
    </row>
    <row r="138" spans="1:9" ht="10" customHeight="1" x14ac:dyDescent="0.3">
      <c r="A138" s="434"/>
      <c r="B138" s="437"/>
      <c r="C138" s="469"/>
      <c r="D138" s="440"/>
      <c r="E138" s="344"/>
      <c r="F138" s="558"/>
      <c r="G138" s="420"/>
      <c r="H138" s="420"/>
      <c r="I138" s="672"/>
    </row>
    <row r="139" spans="1:9" ht="10" customHeight="1" x14ac:dyDescent="0.3">
      <c r="A139" s="463"/>
      <c r="B139" s="446"/>
      <c r="C139" s="470"/>
      <c r="D139" s="441"/>
      <c r="E139" s="345"/>
      <c r="F139" s="559"/>
      <c r="G139" s="655"/>
      <c r="H139" s="655"/>
      <c r="I139" s="672"/>
    </row>
  </sheetData>
  <mergeCells count="291">
    <mergeCell ref="E93:H97"/>
    <mergeCell ref="N92:Q92"/>
    <mergeCell ref="N93:Q97"/>
    <mergeCell ref="E64:H67"/>
    <mergeCell ref="F69:H76"/>
    <mergeCell ref="E69:E76"/>
    <mergeCell ref="E68:H68"/>
    <mergeCell ref="N65:N76"/>
    <mergeCell ref="O65:Q76"/>
    <mergeCell ref="N64:Q64"/>
    <mergeCell ref="M98:M107"/>
    <mergeCell ref="O45:O49"/>
    <mergeCell ref="P45:P49"/>
    <mergeCell ref="Q45:Q49"/>
    <mergeCell ref="O40:O44"/>
    <mergeCell ref="N55:N63"/>
    <mergeCell ref="N54:Q54"/>
    <mergeCell ref="O55:O63"/>
    <mergeCell ref="P55:P63"/>
    <mergeCell ref="Q55:Q63"/>
    <mergeCell ref="N50:Q53"/>
    <mergeCell ref="N36:N49"/>
    <mergeCell ref="M45:M49"/>
    <mergeCell ref="M50:M53"/>
    <mergeCell ref="M54:M63"/>
    <mergeCell ref="N3:Q14"/>
    <mergeCell ref="B27:B34"/>
    <mergeCell ref="C27:C34"/>
    <mergeCell ref="J27:J34"/>
    <mergeCell ref="J3:J14"/>
    <mergeCell ref="K27:K34"/>
    <mergeCell ref="L27:L34"/>
    <mergeCell ref="M27:M34"/>
    <mergeCell ref="E15:H15"/>
    <mergeCell ref="E16:H16"/>
    <mergeCell ref="J15:J26"/>
    <mergeCell ref="K15:K26"/>
    <mergeCell ref="L15:L26"/>
    <mergeCell ref="M15:M26"/>
    <mergeCell ref="K3:K14"/>
    <mergeCell ref="B3:B14"/>
    <mergeCell ref="C3:C14"/>
    <mergeCell ref="D3:D14"/>
    <mergeCell ref="E3:H14"/>
    <mergeCell ref="D27:D34"/>
    <mergeCell ref="L3:L14"/>
    <mergeCell ref="M3:M14"/>
    <mergeCell ref="N15:Q15"/>
    <mergeCell ref="N16:N26"/>
    <mergeCell ref="F17:F26"/>
    <mergeCell ref="G17:G26"/>
    <mergeCell ref="E36:E49"/>
    <mergeCell ref="F36:F39"/>
    <mergeCell ref="G36:G39"/>
    <mergeCell ref="H36:H39"/>
    <mergeCell ref="E35:H35"/>
    <mergeCell ref="H55:H58"/>
    <mergeCell ref="E27:H27"/>
    <mergeCell ref="E28:E34"/>
    <mergeCell ref="F28:H34"/>
    <mergeCell ref="F59:F63"/>
    <mergeCell ref="G59:G63"/>
    <mergeCell ref="H59:H63"/>
    <mergeCell ref="K45:K49"/>
    <mergeCell ref="L45:L49"/>
    <mergeCell ref="H45:H49"/>
    <mergeCell ref="J45:J49"/>
    <mergeCell ref="J40:J44"/>
    <mergeCell ref="L40:L44"/>
    <mergeCell ref="G40:G44"/>
    <mergeCell ref="Q113:Q117"/>
    <mergeCell ref="K113:K117"/>
    <mergeCell ref="V77:V86"/>
    <mergeCell ref="J108:J112"/>
    <mergeCell ref="K108:K112"/>
    <mergeCell ref="L108:L112"/>
    <mergeCell ref="M108:M112"/>
    <mergeCell ref="O108:O112"/>
    <mergeCell ref="P108:P112"/>
    <mergeCell ref="Q108:Q112"/>
    <mergeCell ref="N77:Q77"/>
    <mergeCell ref="N78:N91"/>
    <mergeCell ref="N99:N117"/>
    <mergeCell ref="O99:O107"/>
    <mergeCell ref="P99:P107"/>
    <mergeCell ref="J98:J107"/>
    <mergeCell ref="K98:K107"/>
    <mergeCell ref="S77:S86"/>
    <mergeCell ref="T77:T86"/>
    <mergeCell ref="Q99:Q107"/>
    <mergeCell ref="N98:Q98"/>
    <mergeCell ref="M92:M97"/>
    <mergeCell ref="O113:O117"/>
    <mergeCell ref="L98:L107"/>
    <mergeCell ref="V64:V76"/>
    <mergeCell ref="W64:Z76"/>
    <mergeCell ref="J64:J76"/>
    <mergeCell ref="K64:K76"/>
    <mergeCell ref="L64:L76"/>
    <mergeCell ref="M64:M76"/>
    <mergeCell ref="K77:K91"/>
    <mergeCell ref="S64:S76"/>
    <mergeCell ref="T64:T76"/>
    <mergeCell ref="U64:U76"/>
    <mergeCell ref="P78:P91"/>
    <mergeCell ref="Q78:Q91"/>
    <mergeCell ref="O78:O91"/>
    <mergeCell ref="U77:U86"/>
    <mergeCell ref="L77:L91"/>
    <mergeCell ref="M77:M91"/>
    <mergeCell ref="J77:J91"/>
    <mergeCell ref="W77:W86"/>
    <mergeCell ref="X77:Z86"/>
    <mergeCell ref="X87:Z87"/>
    <mergeCell ref="M118:M121"/>
    <mergeCell ref="N118:Q121"/>
    <mergeCell ref="P113:P117"/>
    <mergeCell ref="A1:H1"/>
    <mergeCell ref="J1:Q1"/>
    <mergeCell ref="A40:A44"/>
    <mergeCell ref="B40:B44"/>
    <mergeCell ref="C40:C44"/>
    <mergeCell ref="D40:D44"/>
    <mergeCell ref="F40:F44"/>
    <mergeCell ref="E118:H121"/>
    <mergeCell ref="A118:A121"/>
    <mergeCell ref="B118:B121"/>
    <mergeCell ref="C118:C121"/>
    <mergeCell ref="A77:A91"/>
    <mergeCell ref="B77:B91"/>
    <mergeCell ref="C77:C91"/>
    <mergeCell ref="D77:D91"/>
    <mergeCell ref="L35:L39"/>
    <mergeCell ref="G78:G91"/>
    <mergeCell ref="C92:C97"/>
    <mergeCell ref="D92:D97"/>
    <mergeCell ref="L113:L117"/>
    <mergeCell ref="M113:M117"/>
    <mergeCell ref="D64:D76"/>
    <mergeCell ref="D59:D63"/>
    <mergeCell ref="D54:D58"/>
    <mergeCell ref="D118:D121"/>
    <mergeCell ref="J92:J97"/>
    <mergeCell ref="E54:H54"/>
    <mergeCell ref="E55:E63"/>
    <mergeCell ref="F55:F58"/>
    <mergeCell ref="G55:G58"/>
    <mergeCell ref="D98:D102"/>
    <mergeCell ref="E98:H98"/>
    <mergeCell ref="E99:E117"/>
    <mergeCell ref="F99:F102"/>
    <mergeCell ref="G99:G102"/>
    <mergeCell ref="H99:H102"/>
    <mergeCell ref="F78:F91"/>
    <mergeCell ref="H78:H91"/>
    <mergeCell ref="F108:F112"/>
    <mergeCell ref="G108:G112"/>
    <mergeCell ref="F113:F117"/>
    <mergeCell ref="G113:G117"/>
    <mergeCell ref="H113:H117"/>
    <mergeCell ref="D108:D112"/>
    <mergeCell ref="E92:H92"/>
    <mergeCell ref="A122:A139"/>
    <mergeCell ref="B122:B139"/>
    <mergeCell ref="A92:A97"/>
    <mergeCell ref="B92:B97"/>
    <mergeCell ref="A64:A76"/>
    <mergeCell ref="B64:B76"/>
    <mergeCell ref="A98:A102"/>
    <mergeCell ref="B98:B102"/>
    <mergeCell ref="C98:C102"/>
    <mergeCell ref="A103:A107"/>
    <mergeCell ref="C122:C139"/>
    <mergeCell ref="B103:B107"/>
    <mergeCell ref="C103:C107"/>
    <mergeCell ref="A108:A112"/>
    <mergeCell ref="A113:A117"/>
    <mergeCell ref="B113:B117"/>
    <mergeCell ref="C113:C117"/>
    <mergeCell ref="C64:C76"/>
    <mergeCell ref="B108:B112"/>
    <mergeCell ref="C108:C112"/>
    <mergeCell ref="D122:D139"/>
    <mergeCell ref="L118:L121"/>
    <mergeCell ref="H108:H112"/>
    <mergeCell ref="J50:J53"/>
    <mergeCell ref="K50:K53"/>
    <mergeCell ref="L50:L53"/>
    <mergeCell ref="K54:K63"/>
    <mergeCell ref="L54:L63"/>
    <mergeCell ref="J54:J63"/>
    <mergeCell ref="K92:K97"/>
    <mergeCell ref="L92:L97"/>
    <mergeCell ref="J118:J121"/>
    <mergeCell ref="J113:J117"/>
    <mergeCell ref="K118:K121"/>
    <mergeCell ref="E123:E139"/>
    <mergeCell ref="E122:H122"/>
    <mergeCell ref="F123:H139"/>
    <mergeCell ref="E77:H77"/>
    <mergeCell ref="E78:E91"/>
    <mergeCell ref="D103:D107"/>
    <mergeCell ref="F103:F107"/>
    <mergeCell ref="G103:G107"/>
    <mergeCell ref="H103:H107"/>
    <mergeCell ref="D113:D117"/>
    <mergeCell ref="X45:Z63"/>
    <mergeCell ref="W45:W63"/>
    <mergeCell ref="X35:X44"/>
    <mergeCell ref="Y35:Y44"/>
    <mergeCell ref="S35:S44"/>
    <mergeCell ref="T35:T44"/>
    <mergeCell ref="U35:U44"/>
    <mergeCell ref="V35:V44"/>
    <mergeCell ref="W35:W44"/>
    <mergeCell ref="S45:S63"/>
    <mergeCell ref="T45:T63"/>
    <mergeCell ref="U45:U63"/>
    <mergeCell ref="V45:V63"/>
    <mergeCell ref="A35:A39"/>
    <mergeCell ref="B35:B39"/>
    <mergeCell ref="C35:C39"/>
    <mergeCell ref="K40:K44"/>
    <mergeCell ref="A59:A63"/>
    <mergeCell ref="B59:B63"/>
    <mergeCell ref="C59:C63"/>
    <mergeCell ref="A54:A58"/>
    <mergeCell ref="B54:B58"/>
    <mergeCell ref="C54:C58"/>
    <mergeCell ref="C50:C53"/>
    <mergeCell ref="D50:D53"/>
    <mergeCell ref="E50:H53"/>
    <mergeCell ref="A45:A49"/>
    <mergeCell ref="B45:B49"/>
    <mergeCell ref="C45:C49"/>
    <mergeCell ref="D45:D49"/>
    <mergeCell ref="F45:F49"/>
    <mergeCell ref="G45:G49"/>
    <mergeCell ref="A50:A53"/>
    <mergeCell ref="B50:B53"/>
    <mergeCell ref="D35:D39"/>
    <mergeCell ref="J35:J39"/>
    <mergeCell ref="H40:H44"/>
    <mergeCell ref="Z33:Z34"/>
    <mergeCell ref="X30:X31"/>
    <mergeCell ref="Y30:Y31"/>
    <mergeCell ref="Z30:Z31"/>
    <mergeCell ref="X27:Z28"/>
    <mergeCell ref="X29:Z29"/>
    <mergeCell ref="X32:Z32"/>
    <mergeCell ref="Y33:Y34"/>
    <mergeCell ref="M35:M39"/>
    <mergeCell ref="Z35:Z44"/>
    <mergeCell ref="W21:W34"/>
    <mergeCell ref="T21:T26"/>
    <mergeCell ref="U21:U26"/>
    <mergeCell ref="V21:V26"/>
    <mergeCell ref="N35:Q35"/>
    <mergeCell ref="O36:O39"/>
    <mergeCell ref="P36:P39"/>
    <mergeCell ref="Q36:Q39"/>
    <mergeCell ref="P40:P44"/>
    <mergeCell ref="Q40:Q44"/>
    <mergeCell ref="O16:Q26"/>
    <mergeCell ref="N27:Q27"/>
    <mergeCell ref="N28:N34"/>
    <mergeCell ref="O28:Q34"/>
    <mergeCell ref="S1:Z1"/>
    <mergeCell ref="A15:A16"/>
    <mergeCell ref="B15:B16"/>
    <mergeCell ref="C15:C16"/>
    <mergeCell ref="D15:D16"/>
    <mergeCell ref="X21:Z26"/>
    <mergeCell ref="S27:S34"/>
    <mergeCell ref="T27:T34"/>
    <mergeCell ref="U27:U34"/>
    <mergeCell ref="V27:V34"/>
    <mergeCell ref="A17:A26"/>
    <mergeCell ref="B17:B26"/>
    <mergeCell ref="C17:C26"/>
    <mergeCell ref="D17:D26"/>
    <mergeCell ref="E17:E26"/>
    <mergeCell ref="I1:I139"/>
    <mergeCell ref="S3:Z20"/>
    <mergeCell ref="A3:A14"/>
    <mergeCell ref="M40:M44"/>
    <mergeCell ref="A27:A34"/>
    <mergeCell ref="K35:K39"/>
    <mergeCell ref="S21:S26"/>
    <mergeCell ref="H17:H26"/>
    <mergeCell ref="X33:X34"/>
  </mergeCells>
  <printOptions horizontalCentered="1" verticalCentered="1"/>
  <pageMargins left="0.25" right="0.25" top="0.75" bottom="0.25" header="0.3" footer="0.3"/>
  <pageSetup scale="24" fitToHeight="0" orientation="portrait" r:id="rId1"/>
  <headerFooter>
    <oddHeader>&amp;CWednesday
September 17, 2025</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19E30-6A9D-41A3-9680-24700FF8235A}">
  <sheetPr>
    <pageSetUpPr fitToPage="1"/>
  </sheetPr>
  <dimension ref="A1:P116"/>
  <sheetViews>
    <sheetView topLeftCell="G14" workbookViewId="0">
      <selection activeCell="J3" sqref="J1:P1048576"/>
    </sheetView>
  </sheetViews>
  <sheetFormatPr defaultRowHeight="14.5" x14ac:dyDescent="0.35"/>
  <cols>
    <col min="1" max="1" width="9.453125" style="68" bestFit="1" customWidth="1"/>
    <col min="2" max="2" width="2.54296875" style="75" customWidth="1"/>
    <col min="3" max="3" width="9.453125" style="68" bestFit="1" customWidth="1"/>
    <col min="4" max="4" width="6.54296875" style="75" customWidth="1"/>
    <col min="5" max="5" width="10" style="68" customWidth="1"/>
    <col min="6" max="6" width="32.81640625" style="68" customWidth="1"/>
    <col min="7" max="7" width="21.54296875" style="68" customWidth="1"/>
    <col min="8" max="8" width="55.81640625" style="68" customWidth="1"/>
    <col min="9" max="9" width="2.54296875" style="68" customWidth="1"/>
    <col min="10" max="10" width="9.453125" bestFit="1" customWidth="1"/>
    <col min="11" max="11" width="2.54296875" style="89" customWidth="1"/>
    <col min="12" max="12" width="9.453125" bestFit="1" customWidth="1"/>
    <col min="13" max="13" width="6.54296875" style="89" customWidth="1"/>
    <col min="14" max="14" width="6.54296875" style="90" customWidth="1"/>
    <col min="15" max="15" width="44.1796875" style="90" customWidth="1"/>
    <col min="16" max="16" width="50.1796875" style="90" customWidth="1"/>
  </cols>
  <sheetData>
    <row r="1" spans="1:16" ht="18" x14ac:dyDescent="0.4">
      <c r="A1" s="174" t="s">
        <v>341</v>
      </c>
      <c r="B1" s="175"/>
      <c r="C1" s="175"/>
      <c r="D1" s="175"/>
      <c r="E1" s="175"/>
      <c r="F1" s="175"/>
      <c r="G1" s="175"/>
      <c r="H1" s="176"/>
      <c r="I1" s="177"/>
      <c r="J1" s="175" t="s">
        <v>19</v>
      </c>
      <c r="K1" s="175"/>
      <c r="L1" s="175"/>
      <c r="M1" s="175"/>
      <c r="N1" s="175"/>
      <c r="O1" s="175"/>
      <c r="P1" s="175"/>
    </row>
    <row r="2" spans="1:16" ht="27" thickBot="1" x14ac:dyDescent="0.4">
      <c r="A2" s="69" t="s">
        <v>5</v>
      </c>
      <c r="B2" s="70"/>
      <c r="C2" s="71" t="s">
        <v>30</v>
      </c>
      <c r="D2" s="70" t="s">
        <v>31</v>
      </c>
      <c r="E2" s="70" t="s">
        <v>32</v>
      </c>
      <c r="F2" s="70" t="s">
        <v>33</v>
      </c>
      <c r="G2" s="70" t="s">
        <v>34</v>
      </c>
      <c r="H2" s="72" t="s">
        <v>35</v>
      </c>
      <c r="I2" s="178"/>
      <c r="J2" s="69" t="s">
        <v>5</v>
      </c>
      <c r="K2" s="70"/>
      <c r="L2" s="71" t="s">
        <v>30</v>
      </c>
      <c r="M2" s="77" t="s">
        <v>31</v>
      </c>
      <c r="N2" s="70" t="s">
        <v>32</v>
      </c>
      <c r="O2" s="70" t="s">
        <v>33</v>
      </c>
      <c r="P2" s="72" t="s">
        <v>50</v>
      </c>
    </row>
    <row r="3" spans="1:16" x14ac:dyDescent="0.35">
      <c r="A3" s="199">
        <v>0.3125</v>
      </c>
      <c r="B3" s="219" t="s">
        <v>36</v>
      </c>
      <c r="C3" s="181">
        <f>A3+D3/24/60</f>
        <v>0.33333333333333331</v>
      </c>
      <c r="D3" s="225">
        <v>30</v>
      </c>
      <c r="E3" s="242" t="s">
        <v>340</v>
      </c>
      <c r="F3" s="243"/>
      <c r="G3" s="243"/>
      <c r="H3" s="244"/>
      <c r="I3" s="178"/>
      <c r="J3" s="731">
        <v>0.33333333333333331</v>
      </c>
      <c r="K3" s="201" t="s">
        <v>36</v>
      </c>
      <c r="L3" s="734">
        <f>J3+M3/24/60</f>
        <v>0.40625</v>
      </c>
      <c r="M3" s="737">
        <v>105</v>
      </c>
      <c r="N3" s="740" t="s">
        <v>51</v>
      </c>
      <c r="O3" s="743" t="s">
        <v>7</v>
      </c>
      <c r="P3" s="719" t="s">
        <v>275</v>
      </c>
    </row>
    <row r="4" spans="1:16" x14ac:dyDescent="0.35">
      <c r="A4" s="199"/>
      <c r="B4" s="219"/>
      <c r="C4" s="181"/>
      <c r="D4" s="225"/>
      <c r="E4" s="242"/>
      <c r="F4" s="243"/>
      <c r="G4" s="243"/>
      <c r="H4" s="244"/>
      <c r="I4" s="178"/>
      <c r="J4" s="732"/>
      <c r="K4" s="202"/>
      <c r="L4" s="735"/>
      <c r="M4" s="738"/>
      <c r="N4" s="741"/>
      <c r="O4" s="744"/>
      <c r="P4" s="720"/>
    </row>
    <row r="5" spans="1:16" x14ac:dyDescent="0.35">
      <c r="A5" s="199"/>
      <c r="B5" s="219"/>
      <c r="C5" s="181"/>
      <c r="D5" s="225"/>
      <c r="E5" s="242"/>
      <c r="F5" s="243"/>
      <c r="G5" s="243"/>
      <c r="H5" s="244"/>
      <c r="I5" s="178"/>
      <c r="J5" s="732"/>
      <c r="K5" s="202"/>
      <c r="L5" s="735"/>
      <c r="M5" s="738"/>
      <c r="N5" s="741"/>
      <c r="O5" s="744"/>
      <c r="P5" s="720"/>
    </row>
    <row r="6" spans="1:16" x14ac:dyDescent="0.35">
      <c r="A6" s="199"/>
      <c r="B6" s="219"/>
      <c r="C6" s="181"/>
      <c r="D6" s="225"/>
      <c r="E6" s="242"/>
      <c r="F6" s="243"/>
      <c r="G6" s="243"/>
      <c r="H6" s="244"/>
      <c r="I6" s="178"/>
      <c r="J6" s="732"/>
      <c r="K6" s="202"/>
      <c r="L6" s="735"/>
      <c r="M6" s="738"/>
      <c r="N6" s="741"/>
      <c r="O6" s="744"/>
      <c r="P6" s="720"/>
    </row>
    <row r="7" spans="1:16" x14ac:dyDescent="0.35">
      <c r="A7" s="199"/>
      <c r="B7" s="219"/>
      <c r="C7" s="181"/>
      <c r="D7" s="225"/>
      <c r="E7" s="242"/>
      <c r="F7" s="243"/>
      <c r="G7" s="243"/>
      <c r="H7" s="244"/>
      <c r="I7" s="178"/>
      <c r="J7" s="732"/>
      <c r="K7" s="202"/>
      <c r="L7" s="735"/>
      <c r="M7" s="738"/>
      <c r="N7" s="741"/>
      <c r="O7" s="744"/>
      <c r="P7" s="720"/>
    </row>
    <row r="8" spans="1:16" ht="15" thickBot="1" x14ac:dyDescent="0.4">
      <c r="A8" s="200"/>
      <c r="B8" s="220"/>
      <c r="C8" s="182"/>
      <c r="D8" s="226"/>
      <c r="E8" s="268"/>
      <c r="F8" s="269"/>
      <c r="G8" s="269"/>
      <c r="H8" s="270"/>
      <c r="I8" s="178"/>
      <c r="J8" s="732"/>
      <c r="K8" s="202"/>
      <c r="L8" s="735"/>
      <c r="M8" s="738"/>
      <c r="N8" s="741"/>
      <c r="O8" s="744"/>
      <c r="P8" s="720"/>
    </row>
    <row r="9" spans="1:16" x14ac:dyDescent="0.35">
      <c r="A9" s="198">
        <v>0.33333333333333331</v>
      </c>
      <c r="B9" s="201" t="s">
        <v>36</v>
      </c>
      <c r="C9" s="180">
        <f>A9+D9/24/60</f>
        <v>0.41666666666666663</v>
      </c>
      <c r="D9" s="183">
        <v>120</v>
      </c>
      <c r="E9" s="186" t="s">
        <v>333</v>
      </c>
      <c r="F9" s="189" t="s">
        <v>334</v>
      </c>
      <c r="G9" s="192" t="s">
        <v>335</v>
      </c>
      <c r="H9" s="195" t="s">
        <v>336</v>
      </c>
      <c r="I9" s="178"/>
      <c r="J9" s="732"/>
      <c r="K9" s="202"/>
      <c r="L9" s="735"/>
      <c r="M9" s="738"/>
      <c r="N9" s="741"/>
      <c r="O9" s="744"/>
      <c r="P9" s="720"/>
    </row>
    <row r="10" spans="1:16" x14ac:dyDescent="0.35">
      <c r="A10" s="199"/>
      <c r="B10" s="202"/>
      <c r="C10" s="181"/>
      <c r="D10" s="184"/>
      <c r="E10" s="187"/>
      <c r="F10" s="190"/>
      <c r="G10" s="193"/>
      <c r="H10" s="196"/>
      <c r="I10" s="178"/>
      <c r="J10" s="732"/>
      <c r="K10" s="202"/>
      <c r="L10" s="735"/>
      <c r="M10" s="738"/>
      <c r="N10" s="741"/>
      <c r="O10" s="744"/>
      <c r="P10" s="720"/>
    </row>
    <row r="11" spans="1:16" x14ac:dyDescent="0.35">
      <c r="A11" s="199"/>
      <c r="B11" s="202"/>
      <c r="C11" s="181"/>
      <c r="D11" s="184"/>
      <c r="E11" s="187"/>
      <c r="F11" s="190"/>
      <c r="G11" s="193"/>
      <c r="H11" s="196"/>
      <c r="I11" s="178"/>
      <c r="J11" s="732"/>
      <c r="K11" s="202"/>
      <c r="L11" s="735"/>
      <c r="M11" s="738"/>
      <c r="N11" s="741"/>
      <c r="O11" s="744"/>
      <c r="P11" s="720"/>
    </row>
    <row r="12" spans="1:16" x14ac:dyDescent="0.35">
      <c r="A12" s="199"/>
      <c r="B12" s="202"/>
      <c r="C12" s="181"/>
      <c r="D12" s="184"/>
      <c r="E12" s="187"/>
      <c r="F12" s="190"/>
      <c r="G12" s="193"/>
      <c r="H12" s="196"/>
      <c r="I12" s="178"/>
      <c r="J12" s="732"/>
      <c r="K12" s="202"/>
      <c r="L12" s="735"/>
      <c r="M12" s="738"/>
      <c r="N12" s="741"/>
      <c r="O12" s="744"/>
      <c r="P12" s="720"/>
    </row>
    <row r="13" spans="1:16" x14ac:dyDescent="0.35">
      <c r="A13" s="199"/>
      <c r="B13" s="202"/>
      <c r="C13" s="181"/>
      <c r="D13" s="184"/>
      <c r="E13" s="187"/>
      <c r="F13" s="190"/>
      <c r="G13" s="193"/>
      <c r="H13" s="196"/>
      <c r="I13" s="178"/>
      <c r="J13" s="732"/>
      <c r="K13" s="202"/>
      <c r="L13" s="735"/>
      <c r="M13" s="738"/>
      <c r="N13" s="741"/>
      <c r="O13" s="744"/>
      <c r="P13" s="720"/>
    </row>
    <row r="14" spans="1:16" x14ac:dyDescent="0.35">
      <c r="A14" s="199"/>
      <c r="B14" s="202"/>
      <c r="C14" s="181"/>
      <c r="D14" s="184"/>
      <c r="E14" s="187"/>
      <c r="F14" s="190"/>
      <c r="G14" s="193"/>
      <c r="H14" s="196"/>
      <c r="I14" s="178"/>
      <c r="J14" s="732"/>
      <c r="K14" s="202"/>
      <c r="L14" s="735"/>
      <c r="M14" s="738"/>
      <c r="N14" s="741"/>
      <c r="O14" s="744"/>
      <c r="P14" s="720"/>
    </row>
    <row r="15" spans="1:16" x14ac:dyDescent="0.35">
      <c r="A15" s="199"/>
      <c r="B15" s="202"/>
      <c r="C15" s="181"/>
      <c r="D15" s="184"/>
      <c r="E15" s="187"/>
      <c r="F15" s="190"/>
      <c r="G15" s="193"/>
      <c r="H15" s="196"/>
      <c r="I15" s="178"/>
      <c r="J15" s="732"/>
      <c r="K15" s="202"/>
      <c r="L15" s="735"/>
      <c r="M15" s="738"/>
      <c r="N15" s="741"/>
      <c r="O15" s="744"/>
      <c r="P15" s="720"/>
    </row>
    <row r="16" spans="1:16" x14ac:dyDescent="0.35">
      <c r="A16" s="199"/>
      <c r="B16" s="202"/>
      <c r="C16" s="181"/>
      <c r="D16" s="184"/>
      <c r="E16" s="187"/>
      <c r="F16" s="190"/>
      <c r="G16" s="193"/>
      <c r="H16" s="196"/>
      <c r="I16" s="178"/>
      <c r="J16" s="732"/>
      <c r="K16" s="202"/>
      <c r="L16" s="735"/>
      <c r="M16" s="738"/>
      <c r="N16" s="741"/>
      <c r="O16" s="744"/>
      <c r="P16" s="720"/>
    </row>
    <row r="17" spans="1:16" x14ac:dyDescent="0.35">
      <c r="A17" s="199"/>
      <c r="B17" s="202"/>
      <c r="C17" s="181"/>
      <c r="D17" s="184"/>
      <c r="E17" s="187"/>
      <c r="F17" s="190"/>
      <c r="G17" s="193"/>
      <c r="H17" s="196"/>
      <c r="I17" s="178"/>
      <c r="J17" s="732"/>
      <c r="K17" s="202"/>
      <c r="L17" s="735"/>
      <c r="M17" s="738"/>
      <c r="N17" s="741"/>
      <c r="O17" s="744"/>
      <c r="P17" s="720"/>
    </row>
    <row r="18" spans="1:16" x14ac:dyDescent="0.35">
      <c r="A18" s="199"/>
      <c r="B18" s="202"/>
      <c r="C18" s="181"/>
      <c r="D18" s="184"/>
      <c r="E18" s="187"/>
      <c r="F18" s="190"/>
      <c r="G18" s="193"/>
      <c r="H18" s="196"/>
      <c r="I18" s="178"/>
      <c r="J18" s="732"/>
      <c r="K18" s="202"/>
      <c r="L18" s="735"/>
      <c r="M18" s="738"/>
      <c r="N18" s="741"/>
      <c r="O18" s="744"/>
      <c r="P18" s="720"/>
    </row>
    <row r="19" spans="1:16" x14ac:dyDescent="0.35">
      <c r="A19" s="199"/>
      <c r="B19" s="202"/>
      <c r="C19" s="181"/>
      <c r="D19" s="184"/>
      <c r="E19" s="187"/>
      <c r="F19" s="190"/>
      <c r="G19" s="193"/>
      <c r="H19" s="196"/>
      <c r="I19" s="178"/>
      <c r="J19" s="732"/>
      <c r="K19" s="202"/>
      <c r="L19" s="735"/>
      <c r="M19" s="738"/>
      <c r="N19" s="741"/>
      <c r="O19" s="744"/>
      <c r="P19" s="720"/>
    </row>
    <row r="20" spans="1:16" x14ac:dyDescent="0.35">
      <c r="A20" s="199"/>
      <c r="B20" s="202"/>
      <c r="C20" s="181"/>
      <c r="D20" s="184"/>
      <c r="E20" s="187"/>
      <c r="F20" s="190"/>
      <c r="G20" s="193"/>
      <c r="H20" s="196"/>
      <c r="I20" s="178"/>
      <c r="J20" s="732"/>
      <c r="K20" s="202"/>
      <c r="L20" s="735"/>
      <c r="M20" s="738"/>
      <c r="N20" s="741"/>
      <c r="O20" s="744"/>
      <c r="P20" s="720"/>
    </row>
    <row r="21" spans="1:16" x14ac:dyDescent="0.35">
      <c r="A21" s="199"/>
      <c r="B21" s="202"/>
      <c r="C21" s="181"/>
      <c r="D21" s="184"/>
      <c r="E21" s="187"/>
      <c r="F21" s="190"/>
      <c r="G21" s="193"/>
      <c r="H21" s="196"/>
      <c r="I21" s="178"/>
      <c r="J21" s="732"/>
      <c r="K21" s="202"/>
      <c r="L21" s="735"/>
      <c r="M21" s="738"/>
      <c r="N21" s="741"/>
      <c r="O21" s="744"/>
      <c r="P21" s="720"/>
    </row>
    <row r="22" spans="1:16" x14ac:dyDescent="0.35">
      <c r="A22" s="199"/>
      <c r="B22" s="202"/>
      <c r="C22" s="181"/>
      <c r="D22" s="184"/>
      <c r="E22" s="187"/>
      <c r="F22" s="190"/>
      <c r="G22" s="193"/>
      <c r="H22" s="196"/>
      <c r="I22" s="178"/>
      <c r="J22" s="732"/>
      <c r="K22" s="202"/>
      <c r="L22" s="735"/>
      <c r="M22" s="738"/>
      <c r="N22" s="741"/>
      <c r="O22" s="744"/>
      <c r="P22" s="720"/>
    </row>
    <row r="23" spans="1:16" x14ac:dyDescent="0.35">
      <c r="A23" s="199"/>
      <c r="B23" s="202"/>
      <c r="C23" s="181"/>
      <c r="D23" s="184"/>
      <c r="E23" s="187"/>
      <c r="F23" s="190"/>
      <c r="G23" s="193"/>
      <c r="H23" s="196"/>
      <c r="I23" s="178"/>
      <c r="J23" s="733"/>
      <c r="K23" s="318"/>
      <c r="L23" s="736"/>
      <c r="M23" s="739"/>
      <c r="N23" s="742"/>
      <c r="O23" s="745"/>
      <c r="P23" s="721"/>
    </row>
    <row r="24" spans="1:16" x14ac:dyDescent="0.35">
      <c r="A24" s="199"/>
      <c r="B24" s="202"/>
      <c r="C24" s="181"/>
      <c r="D24" s="184"/>
      <c r="E24" s="187"/>
      <c r="F24" s="190"/>
      <c r="G24" s="193"/>
      <c r="H24" s="196"/>
      <c r="I24" s="178"/>
      <c r="J24" s="722">
        <f>L3</f>
        <v>0.40625</v>
      </c>
      <c r="K24" s="237" t="s">
        <v>36</v>
      </c>
      <c r="L24" s="725">
        <f>J24+M24/24/60</f>
        <v>0.42708333333333331</v>
      </c>
      <c r="M24" s="728">
        <v>30</v>
      </c>
      <c r="N24" s="321" t="s">
        <v>79</v>
      </c>
      <c r="O24" s="322"/>
      <c r="P24" s="364"/>
    </row>
    <row r="25" spans="1:16" x14ac:dyDescent="0.35">
      <c r="A25" s="199"/>
      <c r="B25" s="202"/>
      <c r="C25" s="181"/>
      <c r="D25" s="184"/>
      <c r="E25" s="187"/>
      <c r="F25" s="190"/>
      <c r="G25" s="193"/>
      <c r="H25" s="196"/>
      <c r="I25" s="178"/>
      <c r="J25" s="723"/>
      <c r="K25" s="202"/>
      <c r="L25" s="726"/>
      <c r="M25" s="729"/>
      <c r="N25" s="324"/>
      <c r="O25" s="243"/>
      <c r="P25" s="244"/>
    </row>
    <row r="26" spans="1:16" x14ac:dyDescent="0.35">
      <c r="A26" s="199"/>
      <c r="B26" s="202"/>
      <c r="C26" s="181"/>
      <c r="D26" s="184"/>
      <c r="E26" s="187"/>
      <c r="F26" s="190"/>
      <c r="G26" s="193"/>
      <c r="H26" s="196"/>
      <c r="I26" s="178"/>
      <c r="J26" s="723"/>
      <c r="K26" s="202"/>
      <c r="L26" s="726"/>
      <c r="M26" s="729"/>
      <c r="N26" s="324"/>
      <c r="O26" s="243"/>
      <c r="P26" s="244"/>
    </row>
    <row r="27" spans="1:16" x14ac:dyDescent="0.35">
      <c r="A27" s="199"/>
      <c r="B27" s="202"/>
      <c r="C27" s="181"/>
      <c r="D27" s="184"/>
      <c r="E27" s="187"/>
      <c r="F27" s="190"/>
      <c r="G27" s="193"/>
      <c r="H27" s="196"/>
      <c r="I27" s="178"/>
      <c r="J27" s="723"/>
      <c r="K27" s="202"/>
      <c r="L27" s="726"/>
      <c r="M27" s="729"/>
      <c r="N27" s="324"/>
      <c r="O27" s="243"/>
      <c r="P27" s="244"/>
    </row>
    <row r="28" spans="1:16" x14ac:dyDescent="0.35">
      <c r="A28" s="199"/>
      <c r="B28" s="202"/>
      <c r="C28" s="181"/>
      <c r="D28" s="184"/>
      <c r="E28" s="187"/>
      <c r="F28" s="190"/>
      <c r="G28" s="193"/>
      <c r="H28" s="196"/>
      <c r="I28" s="178"/>
      <c r="J28" s="723"/>
      <c r="K28" s="202"/>
      <c r="L28" s="726"/>
      <c r="M28" s="729"/>
      <c r="N28" s="324"/>
      <c r="O28" s="243"/>
      <c r="P28" s="244"/>
    </row>
    <row r="29" spans="1:16" ht="15" customHeight="1" thickBot="1" x14ac:dyDescent="0.4">
      <c r="A29" s="199"/>
      <c r="B29" s="202"/>
      <c r="C29" s="181"/>
      <c r="D29" s="184"/>
      <c r="E29" s="187"/>
      <c r="F29" s="190"/>
      <c r="G29" s="193"/>
      <c r="H29" s="196"/>
      <c r="I29" s="178"/>
      <c r="J29" s="724"/>
      <c r="K29" s="318"/>
      <c r="L29" s="727"/>
      <c r="M29" s="730"/>
      <c r="N29" s="326"/>
      <c r="O29" s="246"/>
      <c r="P29" s="247"/>
    </row>
    <row r="30" spans="1:16" ht="14.5" customHeight="1" x14ac:dyDescent="0.35">
      <c r="A30" s="199">
        <f>C9</f>
        <v>0.41666666666666663</v>
      </c>
      <c r="B30" s="202" t="s">
        <v>36</v>
      </c>
      <c r="C30" s="181">
        <f>A30+D30/24/60</f>
        <v>0.43749999999999994</v>
      </c>
      <c r="D30" s="184">
        <v>30</v>
      </c>
      <c r="E30" s="187" t="s">
        <v>4</v>
      </c>
      <c r="F30" s="190"/>
      <c r="G30" s="193"/>
      <c r="H30" s="196"/>
      <c r="I30" s="178"/>
      <c r="J30" s="746">
        <f>L24</f>
        <v>0.42708333333333331</v>
      </c>
      <c r="K30" s="237" t="s">
        <v>36</v>
      </c>
      <c r="L30" s="749">
        <f>J30+M30/24/60</f>
        <v>0.5</v>
      </c>
      <c r="M30" s="750">
        <v>105</v>
      </c>
      <c r="N30" s="751" t="s">
        <v>51</v>
      </c>
      <c r="O30" s="752" t="s">
        <v>8</v>
      </c>
      <c r="P30" s="719" t="s">
        <v>275</v>
      </c>
    </row>
    <row r="31" spans="1:16" x14ac:dyDescent="0.35">
      <c r="A31" s="199"/>
      <c r="B31" s="202"/>
      <c r="C31" s="181"/>
      <c r="D31" s="184"/>
      <c r="E31" s="187"/>
      <c r="F31" s="190"/>
      <c r="G31" s="193"/>
      <c r="H31" s="196"/>
      <c r="I31" s="178"/>
      <c r="J31" s="747"/>
      <c r="K31" s="202"/>
      <c r="L31" s="735"/>
      <c r="M31" s="738"/>
      <c r="N31" s="741"/>
      <c r="O31" s="744"/>
      <c r="P31" s="720"/>
    </row>
    <row r="32" spans="1:16" ht="15" thickBot="1" x14ac:dyDescent="0.4">
      <c r="A32" s="200"/>
      <c r="B32" s="203"/>
      <c r="C32" s="182"/>
      <c r="D32" s="185"/>
      <c r="E32" s="188"/>
      <c r="F32" s="191"/>
      <c r="G32" s="194"/>
      <c r="H32" s="197"/>
      <c r="I32" s="178"/>
      <c r="J32" s="747"/>
      <c r="K32" s="202"/>
      <c r="L32" s="735"/>
      <c r="M32" s="738"/>
      <c r="N32" s="741"/>
      <c r="O32" s="744"/>
      <c r="P32" s="720"/>
    </row>
    <row r="33" spans="1:16" x14ac:dyDescent="0.35">
      <c r="A33" s="198">
        <f>C9</f>
        <v>0.41666666666666663</v>
      </c>
      <c r="B33" s="218" t="s">
        <v>36</v>
      </c>
      <c r="C33" s="180">
        <f>A33+D33/24/60</f>
        <v>0.43749999999999994</v>
      </c>
      <c r="D33" s="221">
        <v>30</v>
      </c>
      <c r="E33" s="239" t="s">
        <v>79</v>
      </c>
      <c r="F33" s="240"/>
      <c r="G33" s="240"/>
      <c r="H33" s="241"/>
      <c r="I33" s="178"/>
      <c r="J33" s="747"/>
      <c r="K33" s="202"/>
      <c r="L33" s="735"/>
      <c r="M33" s="738"/>
      <c r="N33" s="741"/>
      <c r="O33" s="744"/>
      <c r="P33" s="720"/>
    </row>
    <row r="34" spans="1:16" x14ac:dyDescent="0.35">
      <c r="A34" s="199"/>
      <c r="B34" s="219"/>
      <c r="C34" s="181"/>
      <c r="D34" s="227"/>
      <c r="E34" s="242"/>
      <c r="F34" s="243"/>
      <c r="G34" s="243"/>
      <c r="H34" s="244"/>
      <c r="I34" s="178"/>
      <c r="J34" s="747"/>
      <c r="K34" s="202"/>
      <c r="L34" s="735"/>
      <c r="M34" s="738"/>
      <c r="N34" s="741"/>
      <c r="O34" s="744"/>
      <c r="P34" s="720"/>
    </row>
    <row r="35" spans="1:16" x14ac:dyDescent="0.35">
      <c r="A35" s="199"/>
      <c r="B35" s="219"/>
      <c r="C35" s="181"/>
      <c r="D35" s="227"/>
      <c r="E35" s="242"/>
      <c r="F35" s="243"/>
      <c r="G35" s="243"/>
      <c r="H35" s="244"/>
      <c r="I35" s="178"/>
      <c r="J35" s="747"/>
      <c r="K35" s="202"/>
      <c r="L35" s="735"/>
      <c r="M35" s="738"/>
      <c r="N35" s="741"/>
      <c r="O35" s="744"/>
      <c r="P35" s="720"/>
    </row>
    <row r="36" spans="1:16" x14ac:dyDescent="0.35">
      <c r="A36" s="199"/>
      <c r="B36" s="219"/>
      <c r="C36" s="181"/>
      <c r="D36" s="222"/>
      <c r="E36" s="242"/>
      <c r="F36" s="243"/>
      <c r="G36" s="243"/>
      <c r="H36" s="244"/>
      <c r="I36" s="178"/>
      <c r="J36" s="747"/>
      <c r="K36" s="202"/>
      <c r="L36" s="735"/>
      <c r="M36" s="738"/>
      <c r="N36" s="741"/>
      <c r="O36" s="744"/>
      <c r="P36" s="720"/>
    </row>
    <row r="37" spans="1:16" x14ac:dyDescent="0.35">
      <c r="A37" s="199"/>
      <c r="B37" s="219"/>
      <c r="C37" s="181"/>
      <c r="D37" s="222"/>
      <c r="E37" s="242"/>
      <c r="F37" s="243"/>
      <c r="G37" s="243"/>
      <c r="H37" s="244"/>
      <c r="I37" s="178"/>
      <c r="J37" s="747"/>
      <c r="K37" s="202"/>
      <c r="L37" s="735"/>
      <c r="M37" s="738"/>
      <c r="N37" s="741"/>
      <c r="O37" s="744"/>
      <c r="P37" s="720"/>
    </row>
    <row r="38" spans="1:16" ht="15" thickBot="1" x14ac:dyDescent="0.4">
      <c r="A38" s="200"/>
      <c r="B38" s="220"/>
      <c r="C38" s="182"/>
      <c r="D38" s="223"/>
      <c r="E38" s="268"/>
      <c r="F38" s="269"/>
      <c r="G38" s="269"/>
      <c r="H38" s="270"/>
      <c r="I38" s="178"/>
      <c r="J38" s="747"/>
      <c r="K38" s="202"/>
      <c r="L38" s="735"/>
      <c r="M38" s="738"/>
      <c r="N38" s="741"/>
      <c r="O38" s="744"/>
      <c r="P38" s="720"/>
    </row>
    <row r="39" spans="1:16" x14ac:dyDescent="0.35">
      <c r="A39" s="236">
        <f>C33</f>
        <v>0.43749999999999994</v>
      </c>
      <c r="B39" s="237" t="s">
        <v>36</v>
      </c>
      <c r="C39" s="231">
        <f>A39+D39/24/60</f>
        <v>0.49999999999999994</v>
      </c>
      <c r="D39" s="205">
        <v>90</v>
      </c>
      <c r="E39" s="207" t="s">
        <v>333</v>
      </c>
      <c r="F39" s="232" t="s">
        <v>334</v>
      </c>
      <c r="G39" s="192" t="s">
        <v>335</v>
      </c>
      <c r="H39" s="195" t="s">
        <v>336</v>
      </c>
      <c r="I39" s="178"/>
      <c r="J39" s="747"/>
      <c r="K39" s="202"/>
      <c r="L39" s="735"/>
      <c r="M39" s="738"/>
      <c r="N39" s="741"/>
      <c r="O39" s="744"/>
      <c r="P39" s="720"/>
    </row>
    <row r="40" spans="1:16" x14ac:dyDescent="0.35">
      <c r="A40" s="199"/>
      <c r="B40" s="202"/>
      <c r="C40" s="181"/>
      <c r="D40" s="205"/>
      <c r="E40" s="208"/>
      <c r="F40" s="233"/>
      <c r="G40" s="193"/>
      <c r="H40" s="196"/>
      <c r="I40" s="178"/>
      <c r="J40" s="747"/>
      <c r="K40" s="202"/>
      <c r="L40" s="735"/>
      <c r="M40" s="738"/>
      <c r="N40" s="741"/>
      <c r="O40" s="744"/>
      <c r="P40" s="720"/>
    </row>
    <row r="41" spans="1:16" x14ac:dyDescent="0.35">
      <c r="A41" s="199"/>
      <c r="B41" s="202"/>
      <c r="C41" s="181"/>
      <c r="D41" s="205"/>
      <c r="E41" s="208"/>
      <c r="F41" s="233"/>
      <c r="G41" s="193"/>
      <c r="H41" s="196"/>
      <c r="I41" s="178"/>
      <c r="J41" s="747"/>
      <c r="K41" s="202"/>
      <c r="L41" s="735"/>
      <c r="M41" s="738"/>
      <c r="N41" s="741"/>
      <c r="O41" s="744"/>
      <c r="P41" s="720"/>
    </row>
    <row r="42" spans="1:16" x14ac:dyDescent="0.35">
      <c r="A42" s="199"/>
      <c r="B42" s="202"/>
      <c r="C42" s="181"/>
      <c r="D42" s="205"/>
      <c r="E42" s="208"/>
      <c r="F42" s="233"/>
      <c r="G42" s="193"/>
      <c r="H42" s="196"/>
      <c r="I42" s="178"/>
      <c r="J42" s="747"/>
      <c r="K42" s="202"/>
      <c r="L42" s="735"/>
      <c r="M42" s="738"/>
      <c r="N42" s="741"/>
      <c r="O42" s="744"/>
      <c r="P42" s="720"/>
    </row>
    <row r="43" spans="1:16" x14ac:dyDescent="0.35">
      <c r="A43" s="199"/>
      <c r="B43" s="202"/>
      <c r="C43" s="181"/>
      <c r="D43" s="205"/>
      <c r="E43" s="208"/>
      <c r="F43" s="233"/>
      <c r="G43" s="193"/>
      <c r="H43" s="196"/>
      <c r="I43" s="178"/>
      <c r="J43" s="747"/>
      <c r="K43" s="202"/>
      <c r="L43" s="735"/>
      <c r="M43" s="738"/>
      <c r="N43" s="741"/>
      <c r="O43" s="744"/>
      <c r="P43" s="720"/>
    </row>
    <row r="44" spans="1:16" x14ac:dyDescent="0.35">
      <c r="A44" s="199"/>
      <c r="B44" s="202"/>
      <c r="C44" s="181"/>
      <c r="D44" s="205"/>
      <c r="E44" s="208"/>
      <c r="F44" s="233"/>
      <c r="G44" s="193"/>
      <c r="H44" s="196"/>
      <c r="I44" s="178"/>
      <c r="J44" s="747"/>
      <c r="K44" s="202"/>
      <c r="L44" s="735"/>
      <c r="M44" s="738"/>
      <c r="N44" s="741"/>
      <c r="O44" s="744"/>
      <c r="P44" s="720"/>
    </row>
    <row r="45" spans="1:16" x14ac:dyDescent="0.35">
      <c r="A45" s="199"/>
      <c r="B45" s="202"/>
      <c r="C45" s="181"/>
      <c r="D45" s="205"/>
      <c r="E45" s="208"/>
      <c r="F45" s="233"/>
      <c r="G45" s="193"/>
      <c r="H45" s="196"/>
      <c r="I45" s="178"/>
      <c r="J45" s="747"/>
      <c r="K45" s="202"/>
      <c r="L45" s="735"/>
      <c r="M45" s="738"/>
      <c r="N45" s="741"/>
      <c r="O45" s="744"/>
      <c r="P45" s="720"/>
    </row>
    <row r="46" spans="1:16" x14ac:dyDescent="0.35">
      <c r="A46" s="199"/>
      <c r="B46" s="202"/>
      <c r="C46" s="181"/>
      <c r="D46" s="205"/>
      <c r="E46" s="208"/>
      <c r="F46" s="233"/>
      <c r="G46" s="193"/>
      <c r="H46" s="196"/>
      <c r="I46" s="178"/>
      <c r="J46" s="747"/>
      <c r="K46" s="202"/>
      <c r="L46" s="735"/>
      <c r="M46" s="738"/>
      <c r="N46" s="741"/>
      <c r="O46" s="744"/>
      <c r="P46" s="720"/>
    </row>
    <row r="47" spans="1:16" x14ac:dyDescent="0.35">
      <c r="A47" s="199"/>
      <c r="B47" s="202"/>
      <c r="C47" s="181"/>
      <c r="D47" s="205"/>
      <c r="E47" s="208"/>
      <c r="F47" s="233"/>
      <c r="G47" s="193"/>
      <c r="H47" s="196"/>
      <c r="I47" s="178"/>
      <c r="J47" s="747"/>
      <c r="K47" s="202"/>
      <c r="L47" s="735"/>
      <c r="M47" s="738"/>
      <c r="N47" s="741"/>
      <c r="O47" s="744"/>
      <c r="P47" s="720"/>
    </row>
    <row r="48" spans="1:16" x14ac:dyDescent="0.35">
      <c r="A48" s="199"/>
      <c r="B48" s="202"/>
      <c r="C48" s="181"/>
      <c r="D48" s="205"/>
      <c r="E48" s="208"/>
      <c r="F48" s="233"/>
      <c r="G48" s="193"/>
      <c r="H48" s="196"/>
      <c r="I48" s="178"/>
      <c r="J48" s="747"/>
      <c r="K48" s="202"/>
      <c r="L48" s="735"/>
      <c r="M48" s="738"/>
      <c r="N48" s="741"/>
      <c r="O48" s="744"/>
      <c r="P48" s="720"/>
    </row>
    <row r="49" spans="1:16" x14ac:dyDescent="0.35">
      <c r="A49" s="199"/>
      <c r="B49" s="202"/>
      <c r="C49" s="181"/>
      <c r="D49" s="205"/>
      <c r="E49" s="208"/>
      <c r="F49" s="233"/>
      <c r="G49" s="193"/>
      <c r="H49" s="196"/>
      <c r="I49" s="178"/>
      <c r="J49" s="747"/>
      <c r="K49" s="202"/>
      <c r="L49" s="735"/>
      <c r="M49" s="738"/>
      <c r="N49" s="741"/>
      <c r="O49" s="744"/>
      <c r="P49" s="720"/>
    </row>
    <row r="50" spans="1:16" x14ac:dyDescent="0.35">
      <c r="A50" s="199"/>
      <c r="B50" s="202"/>
      <c r="C50" s="181"/>
      <c r="D50" s="205"/>
      <c r="E50" s="208"/>
      <c r="F50" s="233"/>
      <c r="G50" s="193"/>
      <c r="H50" s="196"/>
      <c r="I50" s="178"/>
      <c r="J50" s="748"/>
      <c r="K50" s="318"/>
      <c r="L50" s="736"/>
      <c r="M50" s="739"/>
      <c r="N50" s="742"/>
      <c r="O50" s="745"/>
      <c r="P50" s="721"/>
    </row>
    <row r="51" spans="1:16" x14ac:dyDescent="0.35">
      <c r="A51" s="199"/>
      <c r="B51" s="202"/>
      <c r="C51" s="181"/>
      <c r="D51" s="205"/>
      <c r="E51" s="208"/>
      <c r="F51" s="233"/>
      <c r="G51" s="193"/>
      <c r="H51" s="196"/>
      <c r="I51" s="178"/>
      <c r="J51" s="746">
        <f>L30</f>
        <v>0.5</v>
      </c>
      <c r="K51" s="237" t="s">
        <v>36</v>
      </c>
      <c r="L51" s="749">
        <f>J51+M51/24/60</f>
        <v>0.54166666666666663</v>
      </c>
      <c r="M51" s="750">
        <v>60</v>
      </c>
      <c r="N51" s="321" t="s">
        <v>80</v>
      </c>
      <c r="O51" s="322"/>
      <c r="P51" s="364"/>
    </row>
    <row r="52" spans="1:16" x14ac:dyDescent="0.35">
      <c r="A52" s="199"/>
      <c r="B52" s="202"/>
      <c r="C52" s="181"/>
      <c r="D52" s="205"/>
      <c r="E52" s="208"/>
      <c r="F52" s="233"/>
      <c r="G52" s="193"/>
      <c r="H52" s="196"/>
      <c r="I52" s="178"/>
      <c r="J52" s="747"/>
      <c r="K52" s="202"/>
      <c r="L52" s="735"/>
      <c r="M52" s="738"/>
      <c r="N52" s="324"/>
      <c r="O52" s="243"/>
      <c r="P52" s="244"/>
    </row>
    <row r="53" spans="1:16" x14ac:dyDescent="0.35">
      <c r="A53" s="199"/>
      <c r="B53" s="202"/>
      <c r="C53" s="181"/>
      <c r="D53" s="205"/>
      <c r="E53" s="208"/>
      <c r="F53" s="233"/>
      <c r="G53" s="193"/>
      <c r="H53" s="196"/>
      <c r="I53" s="178"/>
      <c r="J53" s="747"/>
      <c r="K53" s="202"/>
      <c r="L53" s="735"/>
      <c r="M53" s="738"/>
      <c r="N53" s="324"/>
      <c r="O53" s="243"/>
      <c r="P53" s="244"/>
    </row>
    <row r="54" spans="1:16" x14ac:dyDescent="0.35">
      <c r="A54" s="199"/>
      <c r="B54" s="202"/>
      <c r="C54" s="181"/>
      <c r="D54" s="205"/>
      <c r="E54" s="208"/>
      <c r="F54" s="233"/>
      <c r="G54" s="193"/>
      <c r="H54" s="196"/>
      <c r="I54" s="178"/>
      <c r="J54" s="747"/>
      <c r="K54" s="202"/>
      <c r="L54" s="735"/>
      <c r="M54" s="738"/>
      <c r="N54" s="324"/>
      <c r="O54" s="243"/>
      <c r="P54" s="244"/>
    </row>
    <row r="55" spans="1:16" x14ac:dyDescent="0.35">
      <c r="A55" s="199"/>
      <c r="B55" s="202"/>
      <c r="C55" s="181"/>
      <c r="D55" s="205"/>
      <c r="E55" s="208"/>
      <c r="F55" s="233"/>
      <c r="G55" s="193"/>
      <c r="H55" s="196"/>
      <c r="I55" s="178"/>
      <c r="J55" s="747"/>
      <c r="K55" s="202"/>
      <c r="L55" s="735"/>
      <c r="M55" s="738"/>
      <c r="N55" s="324"/>
      <c r="O55" s="243"/>
      <c r="P55" s="244"/>
    </row>
    <row r="56" spans="1:16" ht="15" thickBot="1" x14ac:dyDescent="0.4">
      <c r="A56" s="200"/>
      <c r="B56" s="203"/>
      <c r="C56" s="182"/>
      <c r="D56" s="206"/>
      <c r="E56" s="209"/>
      <c r="F56" s="234"/>
      <c r="G56" s="194"/>
      <c r="H56" s="197"/>
      <c r="I56" s="178"/>
      <c r="J56" s="747"/>
      <c r="K56" s="202"/>
      <c r="L56" s="735"/>
      <c r="M56" s="738"/>
      <c r="N56" s="324"/>
      <c r="O56" s="243"/>
      <c r="P56" s="244"/>
    </row>
    <row r="57" spans="1:16" x14ac:dyDescent="0.35">
      <c r="A57" s="198">
        <f>C39</f>
        <v>0.49999999999999994</v>
      </c>
      <c r="B57" s="218" t="s">
        <v>36</v>
      </c>
      <c r="C57" s="180">
        <f>A57+D57/24/60</f>
        <v>0.54166666666666663</v>
      </c>
      <c r="D57" s="221">
        <v>60</v>
      </c>
      <c r="E57" s="239" t="s">
        <v>342</v>
      </c>
      <c r="F57" s="240"/>
      <c r="G57" s="240"/>
      <c r="H57" s="241"/>
      <c r="I57" s="178"/>
      <c r="J57" s="747"/>
      <c r="K57" s="202"/>
      <c r="L57" s="735"/>
      <c r="M57" s="738"/>
      <c r="N57" s="324"/>
      <c r="O57" s="243"/>
      <c r="P57" s="244"/>
    </row>
    <row r="58" spans="1:16" x14ac:dyDescent="0.35">
      <c r="A58" s="199"/>
      <c r="B58" s="219"/>
      <c r="C58" s="181"/>
      <c r="D58" s="222"/>
      <c r="E58" s="242"/>
      <c r="F58" s="243"/>
      <c r="G58" s="243"/>
      <c r="H58" s="244"/>
      <c r="I58" s="178"/>
      <c r="J58" s="747"/>
      <c r="K58" s="202"/>
      <c r="L58" s="735"/>
      <c r="M58" s="738"/>
      <c r="N58" s="324"/>
      <c r="O58" s="243"/>
      <c r="P58" s="244"/>
    </row>
    <row r="59" spans="1:16" x14ac:dyDescent="0.35">
      <c r="A59" s="199"/>
      <c r="B59" s="219"/>
      <c r="C59" s="181"/>
      <c r="D59" s="222"/>
      <c r="E59" s="242"/>
      <c r="F59" s="243"/>
      <c r="G59" s="243"/>
      <c r="H59" s="244"/>
      <c r="I59" s="178"/>
      <c r="J59" s="747"/>
      <c r="K59" s="202"/>
      <c r="L59" s="735"/>
      <c r="M59" s="738"/>
      <c r="N59" s="324"/>
      <c r="O59" s="243"/>
      <c r="P59" s="244"/>
    </row>
    <row r="60" spans="1:16" x14ac:dyDescent="0.35">
      <c r="A60" s="199"/>
      <c r="B60" s="219"/>
      <c r="C60" s="181"/>
      <c r="D60" s="222"/>
      <c r="E60" s="242"/>
      <c r="F60" s="243"/>
      <c r="G60" s="243"/>
      <c r="H60" s="244"/>
      <c r="I60" s="178"/>
      <c r="J60" s="747"/>
      <c r="K60" s="202"/>
      <c r="L60" s="735"/>
      <c r="M60" s="738"/>
      <c r="N60" s="324"/>
      <c r="O60" s="243"/>
      <c r="P60" s="244"/>
    </row>
    <row r="61" spans="1:16" x14ac:dyDescent="0.35">
      <c r="A61" s="199"/>
      <c r="B61" s="219"/>
      <c r="C61" s="181"/>
      <c r="D61" s="222"/>
      <c r="E61" s="242"/>
      <c r="F61" s="243"/>
      <c r="G61" s="243"/>
      <c r="H61" s="244"/>
      <c r="I61" s="178"/>
      <c r="J61" s="747"/>
      <c r="K61" s="202"/>
      <c r="L61" s="735"/>
      <c r="M61" s="738"/>
      <c r="N61" s="324"/>
      <c r="O61" s="243"/>
      <c r="P61" s="244"/>
    </row>
    <row r="62" spans="1:16" ht="15" customHeight="1" thickBot="1" x14ac:dyDescent="0.4">
      <c r="A62" s="199"/>
      <c r="B62" s="219"/>
      <c r="C62" s="181"/>
      <c r="D62" s="222"/>
      <c r="E62" s="242"/>
      <c r="F62" s="243"/>
      <c r="G62" s="243"/>
      <c r="H62" s="244"/>
      <c r="I62" s="178"/>
      <c r="J62" s="748"/>
      <c r="K62" s="318"/>
      <c r="L62" s="736"/>
      <c r="M62" s="739"/>
      <c r="N62" s="326"/>
      <c r="O62" s="246"/>
      <c r="P62" s="247"/>
    </row>
    <row r="63" spans="1:16" ht="14.5" customHeight="1" x14ac:dyDescent="0.35">
      <c r="A63" s="199"/>
      <c r="B63" s="219"/>
      <c r="C63" s="181"/>
      <c r="D63" s="222"/>
      <c r="E63" s="242"/>
      <c r="F63" s="243"/>
      <c r="G63" s="243"/>
      <c r="H63" s="244"/>
      <c r="I63" s="178"/>
      <c r="J63" s="746">
        <f>L51</f>
        <v>0.54166666666666663</v>
      </c>
      <c r="K63" s="237" t="s">
        <v>36</v>
      </c>
      <c r="L63" s="749">
        <f>J63+M63/24/60</f>
        <v>0.61458333333333326</v>
      </c>
      <c r="M63" s="750">
        <v>105</v>
      </c>
      <c r="N63" s="751" t="s">
        <v>51</v>
      </c>
      <c r="O63" s="752" t="s">
        <v>9</v>
      </c>
      <c r="P63" s="719" t="s">
        <v>275</v>
      </c>
    </row>
    <row r="64" spans="1:16" x14ac:dyDescent="0.35">
      <c r="A64" s="199"/>
      <c r="B64" s="219"/>
      <c r="C64" s="181"/>
      <c r="D64" s="222"/>
      <c r="E64" s="242"/>
      <c r="F64" s="243"/>
      <c r="G64" s="243"/>
      <c r="H64" s="244"/>
      <c r="I64" s="178"/>
      <c r="J64" s="747"/>
      <c r="K64" s="202"/>
      <c r="L64" s="735"/>
      <c r="M64" s="738"/>
      <c r="N64" s="741"/>
      <c r="O64" s="744"/>
      <c r="P64" s="720"/>
    </row>
    <row r="65" spans="1:16" x14ac:dyDescent="0.35">
      <c r="A65" s="199"/>
      <c r="B65" s="219"/>
      <c r="C65" s="181"/>
      <c r="D65" s="222"/>
      <c r="E65" s="242"/>
      <c r="F65" s="243"/>
      <c r="G65" s="243"/>
      <c r="H65" s="244"/>
      <c r="I65" s="178"/>
      <c r="J65" s="747"/>
      <c r="K65" s="202"/>
      <c r="L65" s="735"/>
      <c r="M65" s="738"/>
      <c r="N65" s="741"/>
      <c r="O65" s="744"/>
      <c r="P65" s="720"/>
    </row>
    <row r="66" spans="1:16" x14ac:dyDescent="0.35">
      <c r="A66" s="199"/>
      <c r="B66" s="219"/>
      <c r="C66" s="181"/>
      <c r="D66" s="222"/>
      <c r="E66" s="242"/>
      <c r="F66" s="243"/>
      <c r="G66" s="243"/>
      <c r="H66" s="244"/>
      <c r="I66" s="178"/>
      <c r="J66" s="747"/>
      <c r="K66" s="202"/>
      <c r="L66" s="735"/>
      <c r="M66" s="738"/>
      <c r="N66" s="741"/>
      <c r="O66" s="744"/>
      <c r="P66" s="720"/>
    </row>
    <row r="67" spans="1:16" x14ac:dyDescent="0.35">
      <c r="A67" s="199"/>
      <c r="B67" s="219"/>
      <c r="C67" s="181"/>
      <c r="D67" s="222"/>
      <c r="E67" s="242"/>
      <c r="F67" s="243"/>
      <c r="G67" s="243"/>
      <c r="H67" s="244"/>
      <c r="I67" s="178"/>
      <c r="J67" s="747"/>
      <c r="K67" s="202"/>
      <c r="L67" s="735"/>
      <c r="M67" s="738"/>
      <c r="N67" s="741"/>
      <c r="O67" s="744"/>
      <c r="P67" s="720"/>
    </row>
    <row r="68" spans="1:16" ht="15" thickBot="1" x14ac:dyDescent="0.4">
      <c r="A68" s="200"/>
      <c r="B68" s="220"/>
      <c r="C68" s="182"/>
      <c r="D68" s="223"/>
      <c r="E68" s="268"/>
      <c r="F68" s="269"/>
      <c r="G68" s="269"/>
      <c r="H68" s="270"/>
      <c r="I68" s="178"/>
      <c r="J68" s="747"/>
      <c r="K68" s="202"/>
      <c r="L68" s="735"/>
      <c r="M68" s="738"/>
      <c r="N68" s="741"/>
      <c r="O68" s="744"/>
      <c r="P68" s="720"/>
    </row>
    <row r="69" spans="1:16" x14ac:dyDescent="0.35">
      <c r="A69" s="198">
        <f>C57</f>
        <v>0.54166666666666663</v>
      </c>
      <c r="B69" s="201" t="s">
        <v>36</v>
      </c>
      <c r="C69" s="180">
        <f>A69+D69/24/60</f>
        <v>0.60416666666666663</v>
      </c>
      <c r="D69" s="228">
        <v>90</v>
      </c>
      <c r="E69" s="186" t="s">
        <v>333</v>
      </c>
      <c r="F69" s="232" t="s">
        <v>334</v>
      </c>
      <c r="G69" s="192" t="s">
        <v>335</v>
      </c>
      <c r="H69" s="195" t="s">
        <v>336</v>
      </c>
      <c r="I69" s="178"/>
      <c r="J69" s="747"/>
      <c r="K69" s="202"/>
      <c r="L69" s="735"/>
      <c r="M69" s="738"/>
      <c r="N69" s="741"/>
      <c r="O69" s="744"/>
      <c r="P69" s="720"/>
    </row>
    <row r="70" spans="1:16" x14ac:dyDescent="0.35">
      <c r="A70" s="199"/>
      <c r="B70" s="202"/>
      <c r="C70" s="181"/>
      <c r="D70" s="229"/>
      <c r="E70" s="187"/>
      <c r="F70" s="233"/>
      <c r="G70" s="193"/>
      <c r="H70" s="196"/>
      <c r="I70" s="178"/>
      <c r="J70" s="747"/>
      <c r="K70" s="202"/>
      <c r="L70" s="735"/>
      <c r="M70" s="738"/>
      <c r="N70" s="741"/>
      <c r="O70" s="744"/>
      <c r="P70" s="720"/>
    </row>
    <row r="71" spans="1:16" x14ac:dyDescent="0.35">
      <c r="A71" s="199"/>
      <c r="B71" s="202"/>
      <c r="C71" s="181"/>
      <c r="D71" s="229"/>
      <c r="E71" s="187"/>
      <c r="F71" s="233"/>
      <c r="G71" s="193"/>
      <c r="H71" s="196"/>
      <c r="I71" s="178"/>
      <c r="J71" s="747"/>
      <c r="K71" s="202"/>
      <c r="L71" s="735"/>
      <c r="M71" s="738"/>
      <c r="N71" s="741"/>
      <c r="O71" s="744"/>
      <c r="P71" s="720"/>
    </row>
    <row r="72" spans="1:16" x14ac:dyDescent="0.35">
      <c r="A72" s="199"/>
      <c r="B72" s="202"/>
      <c r="C72" s="181"/>
      <c r="D72" s="229"/>
      <c r="E72" s="187"/>
      <c r="F72" s="233"/>
      <c r="G72" s="193"/>
      <c r="H72" s="196"/>
      <c r="I72" s="178"/>
      <c r="J72" s="747"/>
      <c r="K72" s="202"/>
      <c r="L72" s="735"/>
      <c r="M72" s="738"/>
      <c r="N72" s="741"/>
      <c r="O72" s="744"/>
      <c r="P72" s="720"/>
    </row>
    <row r="73" spans="1:16" x14ac:dyDescent="0.35">
      <c r="A73" s="199"/>
      <c r="B73" s="202"/>
      <c r="C73" s="181"/>
      <c r="D73" s="229"/>
      <c r="E73" s="187"/>
      <c r="F73" s="233"/>
      <c r="G73" s="193"/>
      <c r="H73" s="196"/>
      <c r="I73" s="178"/>
      <c r="J73" s="747"/>
      <c r="K73" s="202"/>
      <c r="L73" s="735"/>
      <c r="M73" s="738"/>
      <c r="N73" s="741"/>
      <c r="O73" s="744"/>
      <c r="P73" s="720"/>
    </row>
    <row r="74" spans="1:16" x14ac:dyDescent="0.35">
      <c r="A74" s="199"/>
      <c r="B74" s="202"/>
      <c r="C74" s="181"/>
      <c r="D74" s="229"/>
      <c r="E74" s="187"/>
      <c r="F74" s="233"/>
      <c r="G74" s="193"/>
      <c r="H74" s="196"/>
      <c r="I74" s="178"/>
      <c r="J74" s="747"/>
      <c r="K74" s="202"/>
      <c r="L74" s="735"/>
      <c r="M74" s="738"/>
      <c r="N74" s="741"/>
      <c r="O74" s="744"/>
      <c r="P74" s="720"/>
    </row>
    <row r="75" spans="1:16" x14ac:dyDescent="0.35">
      <c r="A75" s="199"/>
      <c r="B75" s="202"/>
      <c r="C75" s="181"/>
      <c r="D75" s="229"/>
      <c r="E75" s="187"/>
      <c r="F75" s="233"/>
      <c r="G75" s="193"/>
      <c r="H75" s="196"/>
      <c r="I75" s="178"/>
      <c r="J75" s="747"/>
      <c r="K75" s="202"/>
      <c r="L75" s="735"/>
      <c r="M75" s="738"/>
      <c r="N75" s="741"/>
      <c r="O75" s="744"/>
      <c r="P75" s="720"/>
    </row>
    <row r="76" spans="1:16" x14ac:dyDescent="0.35">
      <c r="A76" s="199"/>
      <c r="B76" s="202"/>
      <c r="C76" s="181"/>
      <c r="D76" s="229"/>
      <c r="E76" s="187"/>
      <c r="F76" s="233"/>
      <c r="G76" s="193"/>
      <c r="H76" s="196"/>
      <c r="I76" s="178"/>
      <c r="J76" s="747"/>
      <c r="K76" s="202"/>
      <c r="L76" s="735"/>
      <c r="M76" s="738"/>
      <c r="N76" s="741"/>
      <c r="O76" s="744"/>
      <c r="P76" s="720"/>
    </row>
    <row r="77" spans="1:16" x14ac:dyDescent="0.35">
      <c r="A77" s="199"/>
      <c r="B77" s="202"/>
      <c r="C77" s="181"/>
      <c r="D77" s="229"/>
      <c r="E77" s="187"/>
      <c r="F77" s="233"/>
      <c r="G77" s="193"/>
      <c r="H77" s="196"/>
      <c r="I77" s="178"/>
      <c r="J77" s="747"/>
      <c r="K77" s="202"/>
      <c r="L77" s="735"/>
      <c r="M77" s="738"/>
      <c r="N77" s="741"/>
      <c r="O77" s="744"/>
      <c r="P77" s="720"/>
    </row>
    <row r="78" spans="1:16" x14ac:dyDescent="0.35">
      <c r="A78" s="199"/>
      <c r="B78" s="202"/>
      <c r="C78" s="181"/>
      <c r="D78" s="229"/>
      <c r="E78" s="187"/>
      <c r="F78" s="233"/>
      <c r="G78" s="193"/>
      <c r="H78" s="196"/>
      <c r="I78" s="178"/>
      <c r="J78" s="747"/>
      <c r="K78" s="202"/>
      <c r="L78" s="735"/>
      <c r="M78" s="738"/>
      <c r="N78" s="741"/>
      <c r="O78" s="744"/>
      <c r="P78" s="720"/>
    </row>
    <row r="79" spans="1:16" x14ac:dyDescent="0.35">
      <c r="A79" s="199"/>
      <c r="B79" s="202"/>
      <c r="C79" s="181"/>
      <c r="D79" s="229"/>
      <c r="E79" s="187"/>
      <c r="F79" s="233"/>
      <c r="G79" s="193"/>
      <c r="H79" s="196"/>
      <c r="I79" s="178"/>
      <c r="J79" s="747"/>
      <c r="K79" s="202"/>
      <c r="L79" s="735"/>
      <c r="M79" s="738"/>
      <c r="N79" s="741"/>
      <c r="O79" s="744"/>
      <c r="P79" s="720"/>
    </row>
    <row r="80" spans="1:16" x14ac:dyDescent="0.35">
      <c r="A80" s="199"/>
      <c r="B80" s="202"/>
      <c r="C80" s="181"/>
      <c r="D80" s="229"/>
      <c r="E80" s="187"/>
      <c r="F80" s="233"/>
      <c r="G80" s="193"/>
      <c r="H80" s="196"/>
      <c r="I80" s="178"/>
      <c r="J80" s="747"/>
      <c r="K80" s="202"/>
      <c r="L80" s="735"/>
      <c r="M80" s="738"/>
      <c r="N80" s="741"/>
      <c r="O80" s="744"/>
      <c r="P80" s="720"/>
    </row>
    <row r="81" spans="1:16" x14ac:dyDescent="0.35">
      <c r="A81" s="199"/>
      <c r="B81" s="202"/>
      <c r="C81" s="181"/>
      <c r="D81" s="229"/>
      <c r="E81" s="187"/>
      <c r="F81" s="233"/>
      <c r="G81" s="193"/>
      <c r="H81" s="196"/>
      <c r="I81" s="178"/>
      <c r="J81" s="747"/>
      <c r="K81" s="202"/>
      <c r="L81" s="735"/>
      <c r="M81" s="738"/>
      <c r="N81" s="741"/>
      <c r="O81" s="744"/>
      <c r="P81" s="720"/>
    </row>
    <row r="82" spans="1:16" x14ac:dyDescent="0.35">
      <c r="A82" s="199"/>
      <c r="B82" s="202"/>
      <c r="C82" s="181"/>
      <c r="D82" s="229"/>
      <c r="E82" s="187"/>
      <c r="F82" s="233"/>
      <c r="G82" s="193"/>
      <c r="H82" s="196"/>
      <c r="I82" s="178"/>
      <c r="J82" s="747"/>
      <c r="K82" s="202"/>
      <c r="L82" s="735"/>
      <c r="M82" s="738"/>
      <c r="N82" s="741"/>
      <c r="O82" s="744"/>
      <c r="P82" s="720"/>
    </row>
    <row r="83" spans="1:16" x14ac:dyDescent="0.35">
      <c r="A83" s="199"/>
      <c r="B83" s="202"/>
      <c r="C83" s="181"/>
      <c r="D83" s="229"/>
      <c r="E83" s="187"/>
      <c r="F83" s="233"/>
      <c r="G83" s="193"/>
      <c r="H83" s="196"/>
      <c r="I83" s="178"/>
      <c r="J83" s="748"/>
      <c r="K83" s="318"/>
      <c r="L83" s="736"/>
      <c r="M83" s="739"/>
      <c r="N83" s="742"/>
      <c r="O83" s="745"/>
      <c r="P83" s="721"/>
    </row>
    <row r="84" spans="1:16" x14ac:dyDescent="0.35">
      <c r="A84" s="199"/>
      <c r="B84" s="202"/>
      <c r="C84" s="181"/>
      <c r="D84" s="229"/>
      <c r="E84" s="187"/>
      <c r="F84" s="233"/>
      <c r="G84" s="193"/>
      <c r="H84" s="196"/>
      <c r="I84" s="178"/>
      <c r="J84" s="746">
        <f>L63</f>
        <v>0.61458333333333326</v>
      </c>
      <c r="K84" s="237" t="s">
        <v>36</v>
      </c>
      <c r="L84" s="749">
        <f>J84+M84/24/60</f>
        <v>0.63541666666666663</v>
      </c>
      <c r="M84" s="750">
        <v>30</v>
      </c>
      <c r="N84" s="321" t="s">
        <v>81</v>
      </c>
      <c r="O84" s="322"/>
      <c r="P84" s="364"/>
    </row>
    <row r="85" spans="1:16" x14ac:dyDescent="0.35">
      <c r="A85" s="199"/>
      <c r="B85" s="202"/>
      <c r="C85" s="181"/>
      <c r="D85" s="229"/>
      <c r="E85" s="187"/>
      <c r="F85" s="233"/>
      <c r="G85" s="193"/>
      <c r="H85" s="196"/>
      <c r="I85" s="178"/>
      <c r="J85" s="747"/>
      <c r="K85" s="202"/>
      <c r="L85" s="735"/>
      <c r="M85" s="738"/>
      <c r="N85" s="324"/>
      <c r="O85" s="243"/>
      <c r="P85" s="244"/>
    </row>
    <row r="86" spans="1:16" ht="15" thickBot="1" x14ac:dyDescent="0.4">
      <c r="A86" s="200"/>
      <c r="B86" s="203"/>
      <c r="C86" s="182"/>
      <c r="D86" s="230"/>
      <c r="E86" s="188"/>
      <c r="F86" s="234"/>
      <c r="G86" s="194"/>
      <c r="H86" s="197"/>
      <c r="I86" s="178"/>
      <c r="J86" s="747"/>
      <c r="K86" s="202"/>
      <c r="L86" s="735"/>
      <c r="M86" s="738"/>
      <c r="N86" s="324"/>
      <c r="O86" s="243"/>
      <c r="P86" s="244"/>
    </row>
    <row r="87" spans="1:16" x14ac:dyDescent="0.35">
      <c r="A87" s="198">
        <f>C69</f>
        <v>0.60416666666666663</v>
      </c>
      <c r="B87" s="218" t="s">
        <v>36</v>
      </c>
      <c r="C87" s="180">
        <f>A87+D87/24/60</f>
        <v>0.625</v>
      </c>
      <c r="D87" s="224">
        <v>30</v>
      </c>
      <c r="E87" s="239" t="s">
        <v>81</v>
      </c>
      <c r="F87" s="240"/>
      <c r="G87" s="240"/>
      <c r="H87" s="241"/>
      <c r="I87" s="178"/>
      <c r="J87" s="747"/>
      <c r="K87" s="202"/>
      <c r="L87" s="735"/>
      <c r="M87" s="738"/>
      <c r="N87" s="324"/>
      <c r="O87" s="243"/>
      <c r="P87" s="244"/>
    </row>
    <row r="88" spans="1:16" x14ac:dyDescent="0.35">
      <c r="A88" s="199"/>
      <c r="B88" s="219"/>
      <c r="C88" s="181"/>
      <c r="D88" s="225"/>
      <c r="E88" s="242"/>
      <c r="F88" s="243"/>
      <c r="G88" s="243"/>
      <c r="H88" s="244"/>
      <c r="I88" s="178"/>
      <c r="J88" s="747"/>
      <c r="K88" s="202"/>
      <c r="L88" s="735"/>
      <c r="M88" s="738"/>
      <c r="N88" s="324"/>
      <c r="O88" s="243"/>
      <c r="P88" s="244"/>
    </row>
    <row r="89" spans="1:16" ht="15" customHeight="1" thickBot="1" x14ac:dyDescent="0.4">
      <c r="A89" s="199"/>
      <c r="B89" s="219"/>
      <c r="C89" s="181"/>
      <c r="D89" s="225"/>
      <c r="E89" s="242"/>
      <c r="F89" s="243"/>
      <c r="G89" s="243"/>
      <c r="H89" s="244"/>
      <c r="I89" s="178"/>
      <c r="J89" s="748"/>
      <c r="K89" s="318"/>
      <c r="L89" s="736"/>
      <c r="M89" s="739"/>
      <c r="N89" s="326"/>
      <c r="O89" s="246"/>
      <c r="P89" s="247"/>
    </row>
    <row r="90" spans="1:16" ht="14.5" customHeight="1" x14ac:dyDescent="0.35">
      <c r="A90" s="199"/>
      <c r="B90" s="219"/>
      <c r="C90" s="181"/>
      <c r="D90" s="225"/>
      <c r="E90" s="242"/>
      <c r="F90" s="243"/>
      <c r="G90" s="243"/>
      <c r="H90" s="244"/>
      <c r="I90" s="178"/>
      <c r="J90" s="236">
        <f>L84</f>
        <v>0.63541666666666663</v>
      </c>
      <c r="K90" s="202" t="s">
        <v>36</v>
      </c>
      <c r="L90" s="181">
        <f>J90+M90/24/60</f>
        <v>0.70833333333333326</v>
      </c>
      <c r="M90" s="184">
        <v>105</v>
      </c>
      <c r="N90" s="741" t="s">
        <v>51</v>
      </c>
      <c r="O90" s="744" t="s">
        <v>10</v>
      </c>
      <c r="P90" s="719" t="s">
        <v>275</v>
      </c>
    </row>
    <row r="91" spans="1:16" x14ac:dyDescent="0.35">
      <c r="A91" s="199"/>
      <c r="B91" s="219"/>
      <c r="C91" s="181"/>
      <c r="D91" s="225"/>
      <c r="E91" s="242"/>
      <c r="F91" s="243"/>
      <c r="G91" s="243"/>
      <c r="H91" s="244"/>
      <c r="I91" s="178"/>
      <c r="J91" s="199"/>
      <c r="K91" s="202"/>
      <c r="L91" s="181"/>
      <c r="M91" s="184"/>
      <c r="N91" s="741"/>
      <c r="O91" s="744"/>
      <c r="P91" s="720"/>
    </row>
    <row r="92" spans="1:16" ht="15" thickBot="1" x14ac:dyDescent="0.4">
      <c r="A92" s="200"/>
      <c r="B92" s="220"/>
      <c r="C92" s="182"/>
      <c r="D92" s="226"/>
      <c r="E92" s="245"/>
      <c r="F92" s="246"/>
      <c r="G92" s="246"/>
      <c r="H92" s="247"/>
      <c r="I92" s="178"/>
      <c r="J92" s="199"/>
      <c r="K92" s="202"/>
      <c r="L92" s="181"/>
      <c r="M92" s="184"/>
      <c r="N92" s="741"/>
      <c r="O92" s="744"/>
      <c r="P92" s="720"/>
    </row>
    <row r="93" spans="1:16" x14ac:dyDescent="0.35">
      <c r="A93" s="198">
        <f>C87</f>
        <v>0.625</v>
      </c>
      <c r="B93" s="201" t="s">
        <v>36</v>
      </c>
      <c r="C93" s="180">
        <f>A93+D93/24/60</f>
        <v>0.70833333333333337</v>
      </c>
      <c r="D93" s="183">
        <v>120</v>
      </c>
      <c r="E93" s="186" t="s">
        <v>333</v>
      </c>
      <c r="F93" s="189" t="s">
        <v>334</v>
      </c>
      <c r="G93" s="192" t="s">
        <v>335</v>
      </c>
      <c r="H93" s="195" t="s">
        <v>336</v>
      </c>
      <c r="I93" s="178"/>
      <c r="J93" s="199"/>
      <c r="K93" s="202"/>
      <c r="L93" s="181"/>
      <c r="M93" s="184"/>
      <c r="N93" s="741"/>
      <c r="O93" s="744"/>
      <c r="P93" s="720"/>
    </row>
    <row r="94" spans="1:16" x14ac:dyDescent="0.35">
      <c r="A94" s="199"/>
      <c r="B94" s="202"/>
      <c r="C94" s="181"/>
      <c r="D94" s="184"/>
      <c r="E94" s="187"/>
      <c r="F94" s="190"/>
      <c r="G94" s="193"/>
      <c r="H94" s="196"/>
      <c r="I94" s="178"/>
      <c r="J94" s="199"/>
      <c r="K94" s="202"/>
      <c r="L94" s="181"/>
      <c r="M94" s="184"/>
      <c r="N94" s="741"/>
      <c r="O94" s="744"/>
      <c r="P94" s="720"/>
    </row>
    <row r="95" spans="1:16" x14ac:dyDescent="0.35">
      <c r="A95" s="199"/>
      <c r="B95" s="202"/>
      <c r="C95" s="181"/>
      <c r="D95" s="184"/>
      <c r="E95" s="187"/>
      <c r="F95" s="190"/>
      <c r="G95" s="193"/>
      <c r="H95" s="196"/>
      <c r="I95" s="178"/>
      <c r="J95" s="199"/>
      <c r="K95" s="202"/>
      <c r="L95" s="181"/>
      <c r="M95" s="184"/>
      <c r="N95" s="741"/>
      <c r="O95" s="744"/>
      <c r="P95" s="720"/>
    </row>
    <row r="96" spans="1:16" x14ac:dyDescent="0.35">
      <c r="A96" s="199"/>
      <c r="B96" s="202"/>
      <c r="C96" s="181"/>
      <c r="D96" s="184"/>
      <c r="E96" s="187"/>
      <c r="F96" s="190"/>
      <c r="G96" s="193"/>
      <c r="H96" s="196"/>
      <c r="I96" s="178"/>
      <c r="J96" s="199"/>
      <c r="K96" s="202"/>
      <c r="L96" s="181"/>
      <c r="M96" s="184"/>
      <c r="N96" s="741"/>
      <c r="O96" s="744"/>
      <c r="P96" s="720"/>
    </row>
    <row r="97" spans="1:16" x14ac:dyDescent="0.35">
      <c r="A97" s="199"/>
      <c r="B97" s="202"/>
      <c r="C97" s="181"/>
      <c r="D97" s="184"/>
      <c r="E97" s="187"/>
      <c r="F97" s="190"/>
      <c r="G97" s="193"/>
      <c r="H97" s="196"/>
      <c r="I97" s="178"/>
      <c r="J97" s="199"/>
      <c r="K97" s="202"/>
      <c r="L97" s="181"/>
      <c r="M97" s="184"/>
      <c r="N97" s="741"/>
      <c r="O97" s="744"/>
      <c r="P97" s="720"/>
    </row>
    <row r="98" spans="1:16" x14ac:dyDescent="0.35">
      <c r="A98" s="199"/>
      <c r="B98" s="202"/>
      <c r="C98" s="181"/>
      <c r="D98" s="184"/>
      <c r="E98" s="187"/>
      <c r="F98" s="190"/>
      <c r="G98" s="193"/>
      <c r="H98" s="196"/>
      <c r="I98" s="178"/>
      <c r="J98" s="199"/>
      <c r="K98" s="202"/>
      <c r="L98" s="181"/>
      <c r="M98" s="184"/>
      <c r="N98" s="741"/>
      <c r="O98" s="744"/>
      <c r="P98" s="720"/>
    </row>
    <row r="99" spans="1:16" x14ac:dyDescent="0.35">
      <c r="A99" s="199"/>
      <c r="B99" s="202"/>
      <c r="C99" s="181"/>
      <c r="D99" s="184"/>
      <c r="E99" s="187"/>
      <c r="F99" s="190"/>
      <c r="G99" s="193"/>
      <c r="H99" s="196"/>
      <c r="I99" s="178"/>
      <c r="J99" s="199"/>
      <c r="K99" s="202"/>
      <c r="L99" s="181"/>
      <c r="M99" s="184"/>
      <c r="N99" s="741"/>
      <c r="O99" s="744"/>
      <c r="P99" s="720"/>
    </row>
    <row r="100" spans="1:16" x14ac:dyDescent="0.35">
      <c r="A100" s="199"/>
      <c r="B100" s="202"/>
      <c r="C100" s="181"/>
      <c r="D100" s="184"/>
      <c r="E100" s="187"/>
      <c r="F100" s="190"/>
      <c r="G100" s="193"/>
      <c r="H100" s="196"/>
      <c r="I100" s="178"/>
      <c r="J100" s="199"/>
      <c r="K100" s="202"/>
      <c r="L100" s="181"/>
      <c r="M100" s="184"/>
      <c r="N100" s="741"/>
      <c r="O100" s="744"/>
      <c r="P100" s="720"/>
    </row>
    <row r="101" spans="1:16" x14ac:dyDescent="0.35">
      <c r="A101" s="199"/>
      <c r="B101" s="202"/>
      <c r="C101" s="181"/>
      <c r="D101" s="184"/>
      <c r="E101" s="187"/>
      <c r="F101" s="190"/>
      <c r="G101" s="193"/>
      <c r="H101" s="196"/>
      <c r="I101" s="178"/>
      <c r="J101" s="199"/>
      <c r="K101" s="202"/>
      <c r="L101" s="181"/>
      <c r="M101" s="184"/>
      <c r="N101" s="741"/>
      <c r="O101" s="744"/>
      <c r="P101" s="720"/>
    </row>
    <row r="102" spans="1:16" x14ac:dyDescent="0.35">
      <c r="A102" s="199"/>
      <c r="B102" s="202"/>
      <c r="C102" s="181"/>
      <c r="D102" s="184"/>
      <c r="E102" s="187"/>
      <c r="F102" s="190"/>
      <c r="G102" s="193"/>
      <c r="H102" s="196"/>
      <c r="I102" s="178"/>
      <c r="J102" s="199"/>
      <c r="K102" s="202"/>
      <c r="L102" s="181"/>
      <c r="M102" s="184"/>
      <c r="N102" s="741"/>
      <c r="O102" s="744"/>
      <c r="P102" s="720"/>
    </row>
    <row r="103" spans="1:16" x14ac:dyDescent="0.35">
      <c r="A103" s="199"/>
      <c r="B103" s="202"/>
      <c r="C103" s="181"/>
      <c r="D103" s="184"/>
      <c r="E103" s="187"/>
      <c r="F103" s="190"/>
      <c r="G103" s="193"/>
      <c r="H103" s="196"/>
      <c r="I103" s="178"/>
      <c r="J103" s="199"/>
      <c r="K103" s="202"/>
      <c r="L103" s="181"/>
      <c r="M103" s="184"/>
      <c r="N103" s="741"/>
      <c r="O103" s="744"/>
      <c r="P103" s="720"/>
    </row>
    <row r="104" spans="1:16" x14ac:dyDescent="0.35">
      <c r="A104" s="199"/>
      <c r="B104" s="202"/>
      <c r="C104" s="181"/>
      <c r="D104" s="184"/>
      <c r="E104" s="187"/>
      <c r="F104" s="190"/>
      <c r="G104" s="193"/>
      <c r="H104" s="196"/>
      <c r="I104" s="178"/>
      <c r="J104" s="199"/>
      <c r="K104" s="202"/>
      <c r="L104" s="181"/>
      <c r="M104" s="184"/>
      <c r="N104" s="741"/>
      <c r="O104" s="744"/>
      <c r="P104" s="720"/>
    </row>
    <row r="105" spans="1:16" ht="15" customHeight="1" x14ac:dyDescent="0.35">
      <c r="A105" s="199"/>
      <c r="B105" s="202"/>
      <c r="C105" s="181"/>
      <c r="D105" s="184"/>
      <c r="E105" s="187"/>
      <c r="F105" s="190"/>
      <c r="G105" s="193"/>
      <c r="H105" s="196"/>
      <c r="I105" s="178"/>
      <c r="J105" s="199"/>
      <c r="K105" s="202"/>
      <c r="L105" s="181"/>
      <c r="M105" s="184"/>
      <c r="N105" s="741"/>
      <c r="O105" s="744"/>
      <c r="P105" s="720"/>
    </row>
    <row r="106" spans="1:16" x14ac:dyDescent="0.35">
      <c r="A106" s="199"/>
      <c r="B106" s="202"/>
      <c r="C106" s="181"/>
      <c r="D106" s="184"/>
      <c r="E106" s="187"/>
      <c r="F106" s="190"/>
      <c r="G106" s="193"/>
      <c r="H106" s="196"/>
      <c r="I106" s="178"/>
      <c r="J106" s="199"/>
      <c r="K106" s="202"/>
      <c r="L106" s="181"/>
      <c r="M106" s="184"/>
      <c r="N106" s="741"/>
      <c r="O106" s="744"/>
      <c r="P106" s="720"/>
    </row>
    <row r="107" spans="1:16" x14ac:dyDescent="0.35">
      <c r="A107" s="199"/>
      <c r="B107" s="202"/>
      <c r="C107" s="181"/>
      <c r="D107" s="184"/>
      <c r="E107" s="187"/>
      <c r="F107" s="190"/>
      <c r="G107" s="193"/>
      <c r="H107" s="196"/>
      <c r="I107" s="178"/>
      <c r="J107" s="199"/>
      <c r="K107" s="202"/>
      <c r="L107" s="181"/>
      <c r="M107" s="184"/>
      <c r="N107" s="741"/>
      <c r="O107" s="744"/>
      <c r="P107" s="720"/>
    </row>
    <row r="108" spans="1:16" x14ac:dyDescent="0.35">
      <c r="A108" s="199"/>
      <c r="B108" s="202"/>
      <c r="C108" s="181"/>
      <c r="D108" s="184"/>
      <c r="E108" s="187"/>
      <c r="F108" s="190"/>
      <c r="G108" s="193"/>
      <c r="H108" s="196"/>
      <c r="I108" s="178"/>
      <c r="J108" s="199"/>
      <c r="K108" s="202"/>
      <c r="L108" s="181"/>
      <c r="M108" s="184"/>
      <c r="N108" s="741"/>
      <c r="O108" s="744"/>
      <c r="P108" s="720"/>
    </row>
    <row r="109" spans="1:16" x14ac:dyDescent="0.35">
      <c r="A109" s="199"/>
      <c r="B109" s="202"/>
      <c r="C109" s="181"/>
      <c r="D109" s="184"/>
      <c r="E109" s="187"/>
      <c r="F109" s="190"/>
      <c r="G109" s="193"/>
      <c r="H109" s="196"/>
      <c r="I109" s="178"/>
      <c r="J109" s="199"/>
      <c r="K109" s="202"/>
      <c r="L109" s="181"/>
      <c r="M109" s="184"/>
      <c r="N109" s="741"/>
      <c r="O109" s="744"/>
      <c r="P109" s="720"/>
    </row>
    <row r="110" spans="1:16" ht="15" thickBot="1" x14ac:dyDescent="0.4">
      <c r="A110" s="199"/>
      <c r="B110" s="202"/>
      <c r="C110" s="181"/>
      <c r="D110" s="184"/>
      <c r="E110" s="187"/>
      <c r="F110" s="190"/>
      <c r="G110" s="193"/>
      <c r="H110" s="196"/>
      <c r="I110" s="178"/>
      <c r="J110" s="200"/>
      <c r="K110" s="203"/>
      <c r="L110" s="182"/>
      <c r="M110" s="185"/>
      <c r="N110" s="753"/>
      <c r="O110" s="754"/>
      <c r="P110" s="721"/>
    </row>
    <row r="111" spans="1:16" x14ac:dyDescent="0.35">
      <c r="A111" s="199"/>
      <c r="B111" s="202"/>
      <c r="C111" s="181"/>
      <c r="D111" s="184"/>
      <c r="E111" s="187"/>
      <c r="F111" s="190"/>
      <c r="G111" s="193"/>
      <c r="H111" s="196"/>
      <c r="I111" s="178"/>
    </row>
    <row r="112" spans="1:16" x14ac:dyDescent="0.35">
      <c r="A112" s="199"/>
      <c r="B112" s="202"/>
      <c r="C112" s="181"/>
      <c r="D112" s="184"/>
      <c r="E112" s="187"/>
      <c r="F112" s="190"/>
      <c r="G112" s="193"/>
      <c r="H112" s="196"/>
      <c r="I112" s="178"/>
    </row>
    <row r="113" spans="1:9" x14ac:dyDescent="0.35">
      <c r="A113" s="199"/>
      <c r="B113" s="202"/>
      <c r="C113" s="181"/>
      <c r="D113" s="184"/>
      <c r="E113" s="187"/>
      <c r="F113" s="190"/>
      <c r="G113" s="193"/>
      <c r="H113" s="196"/>
      <c r="I113" s="178"/>
    </row>
    <row r="114" spans="1:9" x14ac:dyDescent="0.35">
      <c r="A114" s="199">
        <f>C93</f>
        <v>0.70833333333333337</v>
      </c>
      <c r="B114" s="202" t="s">
        <v>36</v>
      </c>
      <c r="C114" s="181">
        <f>A114+D114/24/60</f>
        <v>0.72916666666666674</v>
      </c>
      <c r="D114" s="184">
        <v>30</v>
      </c>
      <c r="E114" s="187" t="s">
        <v>4</v>
      </c>
      <c r="F114" s="190"/>
      <c r="G114" s="193"/>
      <c r="H114" s="196"/>
      <c r="I114" s="178"/>
    </row>
    <row r="115" spans="1:9" x14ac:dyDescent="0.35">
      <c r="A115" s="199"/>
      <c r="B115" s="202"/>
      <c r="C115" s="181"/>
      <c r="D115" s="184"/>
      <c r="E115" s="187"/>
      <c r="F115" s="190"/>
      <c r="G115" s="193"/>
      <c r="H115" s="196"/>
      <c r="I115" s="178"/>
    </row>
    <row r="116" spans="1:9" ht="15" thickBot="1" x14ac:dyDescent="0.4">
      <c r="A116" s="200"/>
      <c r="B116" s="203"/>
      <c r="C116" s="182"/>
      <c r="D116" s="185"/>
      <c r="E116" s="188"/>
      <c r="F116" s="191"/>
      <c r="G116" s="194"/>
      <c r="H116" s="197"/>
      <c r="I116" s="179"/>
    </row>
  </sheetData>
  <mergeCells count="98">
    <mergeCell ref="F93:F116"/>
    <mergeCell ref="G93:G116"/>
    <mergeCell ref="H93:H116"/>
    <mergeCell ref="A93:A116"/>
    <mergeCell ref="B93:B116"/>
    <mergeCell ref="C93:C116"/>
    <mergeCell ref="D93:D116"/>
    <mergeCell ref="E93:E116"/>
    <mergeCell ref="F69:F86"/>
    <mergeCell ref="G69:G86"/>
    <mergeCell ref="H69:H86"/>
    <mergeCell ref="A87:A92"/>
    <mergeCell ref="B87:B92"/>
    <mergeCell ref="C87:C92"/>
    <mergeCell ref="D87:D92"/>
    <mergeCell ref="E87:H92"/>
    <mergeCell ref="A69:A86"/>
    <mergeCell ref="B69:B86"/>
    <mergeCell ref="C69:C86"/>
    <mergeCell ref="D69:D86"/>
    <mergeCell ref="E69:E86"/>
    <mergeCell ref="A57:A68"/>
    <mergeCell ref="B57:B68"/>
    <mergeCell ref="C57:C68"/>
    <mergeCell ref="D57:D68"/>
    <mergeCell ref="E57:H68"/>
    <mergeCell ref="B33:B38"/>
    <mergeCell ref="C33:C38"/>
    <mergeCell ref="D33:D38"/>
    <mergeCell ref="E33:H38"/>
    <mergeCell ref="A39:A56"/>
    <mergeCell ref="B39:B56"/>
    <mergeCell ref="C39:C56"/>
    <mergeCell ref="D39:D56"/>
    <mergeCell ref="E39:E56"/>
    <mergeCell ref="F39:F56"/>
    <mergeCell ref="G39:G56"/>
    <mergeCell ref="H39:H56"/>
    <mergeCell ref="A1:H1"/>
    <mergeCell ref="I1:I116"/>
    <mergeCell ref="A3:A8"/>
    <mergeCell ref="B3:B8"/>
    <mergeCell ref="C3:C8"/>
    <mergeCell ref="D3:D8"/>
    <mergeCell ref="E3:H8"/>
    <mergeCell ref="A9:A32"/>
    <mergeCell ref="B9:B32"/>
    <mergeCell ref="C9:C32"/>
    <mergeCell ref="D9:D32"/>
    <mergeCell ref="E9:E32"/>
    <mergeCell ref="F9:F32"/>
    <mergeCell ref="G9:G32"/>
    <mergeCell ref="H9:H32"/>
    <mergeCell ref="A33:A38"/>
    <mergeCell ref="P90:P110"/>
    <mergeCell ref="J90:J110"/>
    <mergeCell ref="K90:K110"/>
    <mergeCell ref="L90:L110"/>
    <mergeCell ref="M90:M110"/>
    <mergeCell ref="N90:N110"/>
    <mergeCell ref="O90:O110"/>
    <mergeCell ref="P63:P83"/>
    <mergeCell ref="J84:J89"/>
    <mergeCell ref="K84:K89"/>
    <mergeCell ref="L84:L89"/>
    <mergeCell ref="M84:M89"/>
    <mergeCell ref="N84:P89"/>
    <mergeCell ref="J63:J83"/>
    <mergeCell ref="K63:K83"/>
    <mergeCell ref="L63:L83"/>
    <mergeCell ref="M63:M83"/>
    <mergeCell ref="N63:N83"/>
    <mergeCell ref="O63:O83"/>
    <mergeCell ref="P30:P50"/>
    <mergeCell ref="J51:J62"/>
    <mergeCell ref="K51:K62"/>
    <mergeCell ref="L51:L62"/>
    <mergeCell ref="M51:M62"/>
    <mergeCell ref="N51:P62"/>
    <mergeCell ref="J30:J50"/>
    <mergeCell ref="K30:K50"/>
    <mergeCell ref="L30:L50"/>
    <mergeCell ref="M30:M50"/>
    <mergeCell ref="N30:N50"/>
    <mergeCell ref="O30:O50"/>
    <mergeCell ref="J1:P1"/>
    <mergeCell ref="P3:P23"/>
    <mergeCell ref="J24:J29"/>
    <mergeCell ref="K24:K29"/>
    <mergeCell ref="L24:L29"/>
    <mergeCell ref="M24:M29"/>
    <mergeCell ref="N24:P29"/>
    <mergeCell ref="J3:J23"/>
    <mergeCell ref="K3:K23"/>
    <mergeCell ref="L3:L23"/>
    <mergeCell ref="M3:M23"/>
    <mergeCell ref="N3:N23"/>
    <mergeCell ref="O3:O23"/>
  </mergeCells>
  <printOptions horizontalCentered="1" verticalCentered="1"/>
  <pageMargins left="0.25" right="0.25" top="0.75" bottom="0.25" header="0.3" footer="0.3"/>
  <pageSetup scale="36" fitToHeight="0" orientation="portrait" r:id="rId1"/>
  <headerFooter>
    <oddHeader>&amp;CThursday
September 18, 2025</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EB59C-C473-4A98-B272-EB3C47A30236}">
  <sheetPr>
    <pageSetUpPr fitToPage="1"/>
  </sheetPr>
  <dimension ref="A1:I116"/>
  <sheetViews>
    <sheetView workbookViewId="0">
      <selection activeCell="A2" sqref="A1:H1048576"/>
    </sheetView>
  </sheetViews>
  <sheetFormatPr defaultRowHeight="14.5" x14ac:dyDescent="0.35"/>
  <cols>
    <col min="1" max="1" width="9.453125" style="68" bestFit="1" customWidth="1"/>
    <col min="2" max="2" width="2.54296875" style="75" customWidth="1"/>
    <col min="3" max="3" width="9.453125" style="68" bestFit="1" customWidth="1"/>
    <col min="4" max="4" width="6.54296875" style="75" customWidth="1"/>
    <col min="5" max="5" width="10" style="68" customWidth="1"/>
    <col min="6" max="6" width="32.81640625" style="68" customWidth="1"/>
    <col min="7" max="7" width="21.54296875" style="68" customWidth="1"/>
    <col min="8" max="8" width="55.81640625" style="68" customWidth="1"/>
    <col min="9" max="9" width="2.54296875" style="68" customWidth="1"/>
  </cols>
  <sheetData>
    <row r="1" spans="1:9" ht="18" x14ac:dyDescent="0.4">
      <c r="A1" s="174" t="s">
        <v>341</v>
      </c>
      <c r="B1" s="175"/>
      <c r="C1" s="175"/>
      <c r="D1" s="175"/>
      <c r="E1" s="175"/>
      <c r="F1" s="175"/>
      <c r="G1" s="175"/>
      <c r="H1" s="176"/>
      <c r="I1" s="177"/>
    </row>
    <row r="2" spans="1:9" ht="27" thickBot="1" x14ac:dyDescent="0.4">
      <c r="A2" s="69" t="s">
        <v>5</v>
      </c>
      <c r="B2" s="70"/>
      <c r="C2" s="71" t="s">
        <v>30</v>
      </c>
      <c r="D2" s="70" t="s">
        <v>31</v>
      </c>
      <c r="E2" s="70" t="s">
        <v>32</v>
      </c>
      <c r="F2" s="70" t="s">
        <v>33</v>
      </c>
      <c r="G2" s="70" t="s">
        <v>34</v>
      </c>
      <c r="H2" s="72" t="s">
        <v>35</v>
      </c>
      <c r="I2" s="178"/>
    </row>
    <row r="3" spans="1:9" x14ac:dyDescent="0.35">
      <c r="A3" s="199">
        <v>0.3125</v>
      </c>
      <c r="B3" s="219" t="s">
        <v>36</v>
      </c>
      <c r="C3" s="181">
        <f>A3+D3/24/60</f>
        <v>0.33333333333333331</v>
      </c>
      <c r="D3" s="225">
        <v>30</v>
      </c>
      <c r="E3" s="242" t="s">
        <v>340</v>
      </c>
      <c r="F3" s="243"/>
      <c r="G3" s="243"/>
      <c r="H3" s="244"/>
      <c r="I3" s="178"/>
    </row>
    <row r="4" spans="1:9" x14ac:dyDescent="0.35">
      <c r="A4" s="199"/>
      <c r="B4" s="219"/>
      <c r="C4" s="181"/>
      <c r="D4" s="225"/>
      <c r="E4" s="242"/>
      <c r="F4" s="243"/>
      <c r="G4" s="243"/>
      <c r="H4" s="244"/>
      <c r="I4" s="178"/>
    </row>
    <row r="5" spans="1:9" x14ac:dyDescent="0.35">
      <c r="A5" s="199"/>
      <c r="B5" s="219"/>
      <c r="C5" s="181"/>
      <c r="D5" s="225"/>
      <c r="E5" s="242"/>
      <c r="F5" s="243"/>
      <c r="G5" s="243"/>
      <c r="H5" s="244"/>
      <c r="I5" s="178"/>
    </row>
    <row r="6" spans="1:9" x14ac:dyDescent="0.35">
      <c r="A6" s="199"/>
      <c r="B6" s="219"/>
      <c r="C6" s="181"/>
      <c r="D6" s="225"/>
      <c r="E6" s="242"/>
      <c r="F6" s="243"/>
      <c r="G6" s="243"/>
      <c r="H6" s="244"/>
      <c r="I6" s="178"/>
    </row>
    <row r="7" spans="1:9" x14ac:dyDescent="0.35">
      <c r="A7" s="199"/>
      <c r="B7" s="219"/>
      <c r="C7" s="181"/>
      <c r="D7" s="225"/>
      <c r="E7" s="242"/>
      <c r="F7" s="243"/>
      <c r="G7" s="243"/>
      <c r="H7" s="244"/>
      <c r="I7" s="178"/>
    </row>
    <row r="8" spans="1:9" ht="15" thickBot="1" x14ac:dyDescent="0.4">
      <c r="A8" s="200"/>
      <c r="B8" s="220"/>
      <c r="C8" s="182"/>
      <c r="D8" s="226"/>
      <c r="E8" s="268"/>
      <c r="F8" s="269"/>
      <c r="G8" s="269"/>
      <c r="H8" s="270"/>
      <c r="I8" s="178"/>
    </row>
    <row r="9" spans="1:9" x14ac:dyDescent="0.35">
      <c r="A9" s="198">
        <v>0.33333333333333331</v>
      </c>
      <c r="B9" s="201" t="s">
        <v>36</v>
      </c>
      <c r="C9" s="180">
        <f>A9+D9/24/60</f>
        <v>0.41666666666666663</v>
      </c>
      <c r="D9" s="183">
        <v>120</v>
      </c>
      <c r="E9" s="186" t="s">
        <v>333</v>
      </c>
      <c r="F9" s="189" t="s">
        <v>334</v>
      </c>
      <c r="G9" s="192" t="s">
        <v>335</v>
      </c>
      <c r="H9" s="195" t="s">
        <v>336</v>
      </c>
      <c r="I9" s="178"/>
    </row>
    <row r="10" spans="1:9" x14ac:dyDescent="0.35">
      <c r="A10" s="199"/>
      <c r="B10" s="202"/>
      <c r="C10" s="181"/>
      <c r="D10" s="184"/>
      <c r="E10" s="187"/>
      <c r="F10" s="190"/>
      <c r="G10" s="193"/>
      <c r="H10" s="196"/>
      <c r="I10" s="178"/>
    </row>
    <row r="11" spans="1:9" x14ac:dyDescent="0.35">
      <c r="A11" s="199"/>
      <c r="B11" s="202"/>
      <c r="C11" s="181"/>
      <c r="D11" s="184"/>
      <c r="E11" s="187"/>
      <c r="F11" s="190"/>
      <c r="G11" s="193"/>
      <c r="H11" s="196"/>
      <c r="I11" s="178"/>
    </row>
    <row r="12" spans="1:9" x14ac:dyDescent="0.35">
      <c r="A12" s="199"/>
      <c r="B12" s="202"/>
      <c r="C12" s="181"/>
      <c r="D12" s="184"/>
      <c r="E12" s="187"/>
      <c r="F12" s="190"/>
      <c r="G12" s="193"/>
      <c r="H12" s="196"/>
      <c r="I12" s="178"/>
    </row>
    <row r="13" spans="1:9" x14ac:dyDescent="0.35">
      <c r="A13" s="199"/>
      <c r="B13" s="202"/>
      <c r="C13" s="181"/>
      <c r="D13" s="184"/>
      <c r="E13" s="187"/>
      <c r="F13" s="190"/>
      <c r="G13" s="193"/>
      <c r="H13" s="196"/>
      <c r="I13" s="178"/>
    </row>
    <row r="14" spans="1:9" x14ac:dyDescent="0.35">
      <c r="A14" s="199"/>
      <c r="B14" s="202"/>
      <c r="C14" s="181"/>
      <c r="D14" s="184"/>
      <c r="E14" s="187"/>
      <c r="F14" s="190"/>
      <c r="G14" s="193"/>
      <c r="H14" s="196"/>
      <c r="I14" s="178"/>
    </row>
    <row r="15" spans="1:9" ht="14.5" customHeight="1" x14ac:dyDescent="0.35">
      <c r="A15" s="199"/>
      <c r="B15" s="202"/>
      <c r="C15" s="181"/>
      <c r="D15" s="184"/>
      <c r="E15" s="187"/>
      <c r="F15" s="190"/>
      <c r="G15" s="193"/>
      <c r="H15" s="196"/>
      <c r="I15" s="178"/>
    </row>
    <row r="16" spans="1:9" x14ac:dyDescent="0.35">
      <c r="A16" s="199"/>
      <c r="B16" s="202"/>
      <c r="C16" s="181"/>
      <c r="D16" s="184"/>
      <c r="E16" s="187"/>
      <c r="F16" s="190"/>
      <c r="G16" s="193"/>
      <c r="H16" s="196"/>
      <c r="I16" s="178"/>
    </row>
    <row r="17" spans="1:9" x14ac:dyDescent="0.35">
      <c r="A17" s="199"/>
      <c r="B17" s="202"/>
      <c r="C17" s="181"/>
      <c r="D17" s="184"/>
      <c r="E17" s="187"/>
      <c r="F17" s="190"/>
      <c r="G17" s="193"/>
      <c r="H17" s="196"/>
      <c r="I17" s="178"/>
    </row>
    <row r="18" spans="1:9" x14ac:dyDescent="0.35">
      <c r="A18" s="199"/>
      <c r="B18" s="202"/>
      <c r="C18" s="181"/>
      <c r="D18" s="184"/>
      <c r="E18" s="187"/>
      <c r="F18" s="190"/>
      <c r="G18" s="193"/>
      <c r="H18" s="196"/>
      <c r="I18" s="178"/>
    </row>
    <row r="19" spans="1:9" x14ac:dyDescent="0.35">
      <c r="A19" s="199"/>
      <c r="B19" s="202"/>
      <c r="C19" s="181"/>
      <c r="D19" s="184"/>
      <c r="E19" s="187"/>
      <c r="F19" s="190"/>
      <c r="G19" s="193"/>
      <c r="H19" s="196"/>
      <c r="I19" s="178"/>
    </row>
    <row r="20" spans="1:9" x14ac:dyDescent="0.35">
      <c r="A20" s="199"/>
      <c r="B20" s="202"/>
      <c r="C20" s="181"/>
      <c r="D20" s="184"/>
      <c r="E20" s="187"/>
      <c r="F20" s="190"/>
      <c r="G20" s="193"/>
      <c r="H20" s="196"/>
      <c r="I20" s="178"/>
    </row>
    <row r="21" spans="1:9" x14ac:dyDescent="0.35">
      <c r="A21" s="199"/>
      <c r="B21" s="202"/>
      <c r="C21" s="181"/>
      <c r="D21" s="184"/>
      <c r="E21" s="187"/>
      <c r="F21" s="190"/>
      <c r="G21" s="193"/>
      <c r="H21" s="196"/>
      <c r="I21" s="178"/>
    </row>
    <row r="22" spans="1:9" x14ac:dyDescent="0.35">
      <c r="A22" s="199"/>
      <c r="B22" s="202"/>
      <c r="C22" s="181"/>
      <c r="D22" s="184"/>
      <c r="E22" s="187"/>
      <c r="F22" s="190"/>
      <c r="G22" s="193"/>
      <c r="H22" s="196"/>
      <c r="I22" s="178"/>
    </row>
    <row r="23" spans="1:9" x14ac:dyDescent="0.35">
      <c r="A23" s="199"/>
      <c r="B23" s="202"/>
      <c r="C23" s="181"/>
      <c r="D23" s="184"/>
      <c r="E23" s="187"/>
      <c r="F23" s="190"/>
      <c r="G23" s="193"/>
      <c r="H23" s="196"/>
      <c r="I23" s="178"/>
    </row>
    <row r="24" spans="1:9" x14ac:dyDescent="0.35">
      <c r="A24" s="199"/>
      <c r="B24" s="202"/>
      <c r="C24" s="181"/>
      <c r="D24" s="184"/>
      <c r="E24" s="187"/>
      <c r="F24" s="190"/>
      <c r="G24" s="193"/>
      <c r="H24" s="196"/>
      <c r="I24" s="178"/>
    </row>
    <row r="25" spans="1:9" x14ac:dyDescent="0.35">
      <c r="A25" s="199"/>
      <c r="B25" s="202"/>
      <c r="C25" s="181"/>
      <c r="D25" s="184"/>
      <c r="E25" s="187"/>
      <c r="F25" s="190"/>
      <c r="G25" s="193"/>
      <c r="H25" s="196"/>
      <c r="I25" s="178"/>
    </row>
    <row r="26" spans="1:9" x14ac:dyDescent="0.35">
      <c r="A26" s="199"/>
      <c r="B26" s="202"/>
      <c r="C26" s="181"/>
      <c r="D26" s="184"/>
      <c r="E26" s="187"/>
      <c r="F26" s="190"/>
      <c r="G26" s="193"/>
      <c r="H26" s="196"/>
      <c r="I26" s="178"/>
    </row>
    <row r="27" spans="1:9" x14ac:dyDescent="0.35">
      <c r="A27" s="199"/>
      <c r="B27" s="202"/>
      <c r="C27" s="181"/>
      <c r="D27" s="184"/>
      <c r="E27" s="187"/>
      <c r="F27" s="190"/>
      <c r="G27" s="193"/>
      <c r="H27" s="196"/>
      <c r="I27" s="178"/>
    </row>
    <row r="28" spans="1:9" x14ac:dyDescent="0.35">
      <c r="A28" s="199"/>
      <c r="B28" s="202"/>
      <c r="C28" s="181"/>
      <c r="D28" s="184"/>
      <c r="E28" s="187"/>
      <c r="F28" s="190"/>
      <c r="G28" s="193"/>
      <c r="H28" s="196"/>
      <c r="I28" s="178"/>
    </row>
    <row r="29" spans="1:9" x14ac:dyDescent="0.35">
      <c r="A29" s="199"/>
      <c r="B29" s="202"/>
      <c r="C29" s="181"/>
      <c r="D29" s="184"/>
      <c r="E29" s="187"/>
      <c r="F29" s="190"/>
      <c r="G29" s="193"/>
      <c r="H29" s="196"/>
      <c r="I29" s="178"/>
    </row>
    <row r="30" spans="1:9" x14ac:dyDescent="0.35">
      <c r="A30" s="199">
        <f>C9</f>
        <v>0.41666666666666663</v>
      </c>
      <c r="B30" s="202" t="s">
        <v>36</v>
      </c>
      <c r="C30" s="181">
        <f>A30+D30/24/60</f>
        <v>0.43749999999999994</v>
      </c>
      <c r="D30" s="184">
        <v>30</v>
      </c>
      <c r="E30" s="187" t="s">
        <v>4</v>
      </c>
      <c r="F30" s="190"/>
      <c r="G30" s="193"/>
      <c r="H30" s="196"/>
      <c r="I30" s="178"/>
    </row>
    <row r="31" spans="1:9" x14ac:dyDescent="0.35">
      <c r="A31" s="199"/>
      <c r="B31" s="202"/>
      <c r="C31" s="181"/>
      <c r="D31" s="184"/>
      <c r="E31" s="187"/>
      <c r="F31" s="190"/>
      <c r="G31" s="193"/>
      <c r="H31" s="196"/>
      <c r="I31" s="178"/>
    </row>
    <row r="32" spans="1:9" ht="15" thickBot="1" x14ac:dyDescent="0.4">
      <c r="A32" s="200"/>
      <c r="B32" s="203"/>
      <c r="C32" s="182"/>
      <c r="D32" s="185"/>
      <c r="E32" s="188"/>
      <c r="F32" s="191"/>
      <c r="G32" s="194"/>
      <c r="H32" s="197"/>
      <c r="I32" s="178"/>
    </row>
    <row r="33" spans="1:9" x14ac:dyDescent="0.35">
      <c r="A33" s="198">
        <f>C9</f>
        <v>0.41666666666666663</v>
      </c>
      <c r="B33" s="218" t="s">
        <v>36</v>
      </c>
      <c r="C33" s="180">
        <f>A33+D33/24/60</f>
        <v>0.43749999999999994</v>
      </c>
      <c r="D33" s="221">
        <v>30</v>
      </c>
      <c r="E33" s="239" t="s">
        <v>79</v>
      </c>
      <c r="F33" s="240"/>
      <c r="G33" s="240"/>
      <c r="H33" s="241"/>
      <c r="I33" s="178"/>
    </row>
    <row r="34" spans="1:9" x14ac:dyDescent="0.35">
      <c r="A34" s="199"/>
      <c r="B34" s="219"/>
      <c r="C34" s="181"/>
      <c r="D34" s="227"/>
      <c r="E34" s="242"/>
      <c r="F34" s="243"/>
      <c r="G34" s="243"/>
      <c r="H34" s="244"/>
      <c r="I34" s="178"/>
    </row>
    <row r="35" spans="1:9" x14ac:dyDescent="0.35">
      <c r="A35" s="199"/>
      <c r="B35" s="219"/>
      <c r="C35" s="181"/>
      <c r="D35" s="227"/>
      <c r="E35" s="242"/>
      <c r="F35" s="243"/>
      <c r="G35" s="243"/>
      <c r="H35" s="244"/>
      <c r="I35" s="178"/>
    </row>
    <row r="36" spans="1:9" x14ac:dyDescent="0.35">
      <c r="A36" s="199"/>
      <c r="B36" s="219"/>
      <c r="C36" s="181"/>
      <c r="D36" s="222"/>
      <c r="E36" s="242"/>
      <c r="F36" s="243"/>
      <c r="G36" s="243"/>
      <c r="H36" s="244"/>
      <c r="I36" s="178"/>
    </row>
    <row r="37" spans="1:9" x14ac:dyDescent="0.35">
      <c r="A37" s="199"/>
      <c r="B37" s="219"/>
      <c r="C37" s="181"/>
      <c r="D37" s="222"/>
      <c r="E37" s="242"/>
      <c r="F37" s="243"/>
      <c r="G37" s="243"/>
      <c r="H37" s="244"/>
      <c r="I37" s="178"/>
    </row>
    <row r="38" spans="1:9" ht="15" thickBot="1" x14ac:dyDescent="0.4">
      <c r="A38" s="200"/>
      <c r="B38" s="220"/>
      <c r="C38" s="182"/>
      <c r="D38" s="223"/>
      <c r="E38" s="268"/>
      <c r="F38" s="269"/>
      <c r="G38" s="269"/>
      <c r="H38" s="270"/>
      <c r="I38" s="178"/>
    </row>
    <row r="39" spans="1:9" x14ac:dyDescent="0.35">
      <c r="A39" s="236">
        <f>C33</f>
        <v>0.43749999999999994</v>
      </c>
      <c r="B39" s="237" t="s">
        <v>36</v>
      </c>
      <c r="C39" s="231">
        <f>A39+D39/24/60</f>
        <v>0.49999999999999994</v>
      </c>
      <c r="D39" s="205">
        <v>90</v>
      </c>
      <c r="E39" s="207" t="s">
        <v>333</v>
      </c>
      <c r="F39" s="232" t="s">
        <v>334</v>
      </c>
      <c r="G39" s="192" t="s">
        <v>335</v>
      </c>
      <c r="H39" s="195" t="s">
        <v>336</v>
      </c>
      <c r="I39" s="178"/>
    </row>
    <row r="40" spans="1:9" x14ac:dyDescent="0.35">
      <c r="A40" s="199"/>
      <c r="B40" s="202"/>
      <c r="C40" s="181"/>
      <c r="D40" s="205"/>
      <c r="E40" s="208"/>
      <c r="F40" s="233"/>
      <c r="G40" s="193"/>
      <c r="H40" s="196"/>
      <c r="I40" s="178"/>
    </row>
    <row r="41" spans="1:9" x14ac:dyDescent="0.35">
      <c r="A41" s="199"/>
      <c r="B41" s="202"/>
      <c r="C41" s="181"/>
      <c r="D41" s="205"/>
      <c r="E41" s="208"/>
      <c r="F41" s="233"/>
      <c r="G41" s="193"/>
      <c r="H41" s="196"/>
      <c r="I41" s="178"/>
    </row>
    <row r="42" spans="1:9" x14ac:dyDescent="0.35">
      <c r="A42" s="199"/>
      <c r="B42" s="202"/>
      <c r="C42" s="181"/>
      <c r="D42" s="205"/>
      <c r="E42" s="208"/>
      <c r="F42" s="233"/>
      <c r="G42" s="193"/>
      <c r="H42" s="196"/>
      <c r="I42" s="178"/>
    </row>
    <row r="43" spans="1:9" ht="14.5" customHeight="1" x14ac:dyDescent="0.35">
      <c r="A43" s="199"/>
      <c r="B43" s="202"/>
      <c r="C43" s="181"/>
      <c r="D43" s="205"/>
      <c r="E43" s="208"/>
      <c r="F43" s="233"/>
      <c r="G43" s="193"/>
      <c r="H43" s="196"/>
      <c r="I43" s="178"/>
    </row>
    <row r="44" spans="1:9" x14ac:dyDescent="0.35">
      <c r="A44" s="199"/>
      <c r="B44" s="202"/>
      <c r="C44" s="181"/>
      <c r="D44" s="205"/>
      <c r="E44" s="208"/>
      <c r="F44" s="233"/>
      <c r="G44" s="193"/>
      <c r="H44" s="196"/>
      <c r="I44" s="178"/>
    </row>
    <row r="45" spans="1:9" x14ac:dyDescent="0.35">
      <c r="A45" s="199"/>
      <c r="B45" s="202"/>
      <c r="C45" s="181"/>
      <c r="D45" s="205"/>
      <c r="E45" s="208"/>
      <c r="F45" s="233"/>
      <c r="G45" s="193"/>
      <c r="H45" s="196"/>
      <c r="I45" s="178"/>
    </row>
    <row r="46" spans="1:9" x14ac:dyDescent="0.35">
      <c r="A46" s="199"/>
      <c r="B46" s="202"/>
      <c r="C46" s="181"/>
      <c r="D46" s="205"/>
      <c r="E46" s="208"/>
      <c r="F46" s="233"/>
      <c r="G46" s="193"/>
      <c r="H46" s="196"/>
      <c r="I46" s="178"/>
    </row>
    <row r="47" spans="1:9" x14ac:dyDescent="0.35">
      <c r="A47" s="199"/>
      <c r="B47" s="202"/>
      <c r="C47" s="181"/>
      <c r="D47" s="205"/>
      <c r="E47" s="208"/>
      <c r="F47" s="233"/>
      <c r="G47" s="193"/>
      <c r="H47" s="196"/>
      <c r="I47" s="178"/>
    </row>
    <row r="48" spans="1:9" x14ac:dyDescent="0.35">
      <c r="A48" s="199"/>
      <c r="B48" s="202"/>
      <c r="C48" s="181"/>
      <c r="D48" s="205"/>
      <c r="E48" s="208"/>
      <c r="F48" s="233"/>
      <c r="G48" s="193"/>
      <c r="H48" s="196"/>
      <c r="I48" s="178"/>
    </row>
    <row r="49" spans="1:9" ht="14.5" customHeight="1" x14ac:dyDescent="0.35">
      <c r="A49" s="199"/>
      <c r="B49" s="202"/>
      <c r="C49" s="181"/>
      <c r="D49" s="205"/>
      <c r="E49" s="208"/>
      <c r="F49" s="233"/>
      <c r="G49" s="193"/>
      <c r="H49" s="196"/>
      <c r="I49" s="178"/>
    </row>
    <row r="50" spans="1:9" x14ac:dyDescent="0.35">
      <c r="A50" s="199"/>
      <c r="B50" s="202"/>
      <c r="C50" s="181"/>
      <c r="D50" s="205"/>
      <c r="E50" s="208"/>
      <c r="F50" s="233"/>
      <c r="G50" s="193"/>
      <c r="H50" s="196"/>
      <c r="I50" s="178"/>
    </row>
    <row r="51" spans="1:9" x14ac:dyDescent="0.35">
      <c r="A51" s="199"/>
      <c r="B51" s="202"/>
      <c r="C51" s="181"/>
      <c r="D51" s="205"/>
      <c r="E51" s="208"/>
      <c r="F51" s="233"/>
      <c r="G51" s="193"/>
      <c r="H51" s="196"/>
      <c r="I51" s="178"/>
    </row>
    <row r="52" spans="1:9" x14ac:dyDescent="0.35">
      <c r="A52" s="199"/>
      <c r="B52" s="202"/>
      <c r="C52" s="181"/>
      <c r="D52" s="205"/>
      <c r="E52" s="208"/>
      <c r="F52" s="233"/>
      <c r="G52" s="193"/>
      <c r="H52" s="196"/>
      <c r="I52" s="178"/>
    </row>
    <row r="53" spans="1:9" x14ac:dyDescent="0.35">
      <c r="A53" s="199"/>
      <c r="B53" s="202"/>
      <c r="C53" s="181"/>
      <c r="D53" s="205"/>
      <c r="E53" s="208"/>
      <c r="F53" s="233"/>
      <c r="G53" s="193"/>
      <c r="H53" s="196"/>
      <c r="I53" s="178"/>
    </row>
    <row r="54" spans="1:9" x14ac:dyDescent="0.35">
      <c r="A54" s="199"/>
      <c r="B54" s="202"/>
      <c r="C54" s="181"/>
      <c r="D54" s="205"/>
      <c r="E54" s="208"/>
      <c r="F54" s="233"/>
      <c r="G54" s="193"/>
      <c r="H54" s="196"/>
      <c r="I54" s="178"/>
    </row>
    <row r="55" spans="1:9" x14ac:dyDescent="0.35">
      <c r="A55" s="199"/>
      <c r="B55" s="202"/>
      <c r="C55" s="181"/>
      <c r="D55" s="205"/>
      <c r="E55" s="208"/>
      <c r="F55" s="233"/>
      <c r="G55" s="193"/>
      <c r="H55" s="196"/>
      <c r="I55" s="178"/>
    </row>
    <row r="56" spans="1:9" ht="15" thickBot="1" x14ac:dyDescent="0.4">
      <c r="A56" s="200"/>
      <c r="B56" s="203"/>
      <c r="C56" s="182"/>
      <c r="D56" s="206"/>
      <c r="E56" s="209"/>
      <c r="F56" s="234"/>
      <c r="G56" s="194"/>
      <c r="H56" s="197"/>
      <c r="I56" s="178"/>
    </row>
    <row r="57" spans="1:9" x14ac:dyDescent="0.35">
      <c r="A57" s="198">
        <f>C39</f>
        <v>0.49999999999999994</v>
      </c>
      <c r="B57" s="218" t="s">
        <v>36</v>
      </c>
      <c r="C57" s="180">
        <f>A57+D57/24/60</f>
        <v>0.54166666666666663</v>
      </c>
      <c r="D57" s="221">
        <v>60</v>
      </c>
      <c r="E57" s="239" t="s">
        <v>342</v>
      </c>
      <c r="F57" s="240"/>
      <c r="G57" s="240"/>
      <c r="H57" s="241"/>
      <c r="I57" s="178"/>
    </row>
    <row r="58" spans="1:9" x14ac:dyDescent="0.35">
      <c r="A58" s="199"/>
      <c r="B58" s="219"/>
      <c r="C58" s="181"/>
      <c r="D58" s="222"/>
      <c r="E58" s="242"/>
      <c r="F58" s="243"/>
      <c r="G58" s="243"/>
      <c r="H58" s="244"/>
      <c r="I58" s="178"/>
    </row>
    <row r="59" spans="1:9" x14ac:dyDescent="0.35">
      <c r="A59" s="199"/>
      <c r="B59" s="219"/>
      <c r="C59" s="181"/>
      <c r="D59" s="222"/>
      <c r="E59" s="242"/>
      <c r="F59" s="243"/>
      <c r="G59" s="243"/>
      <c r="H59" s="244"/>
      <c r="I59" s="178"/>
    </row>
    <row r="60" spans="1:9" x14ac:dyDescent="0.35">
      <c r="A60" s="199"/>
      <c r="B60" s="219"/>
      <c r="C60" s="181"/>
      <c r="D60" s="222"/>
      <c r="E60" s="242"/>
      <c r="F60" s="243"/>
      <c r="G60" s="243"/>
      <c r="H60" s="244"/>
      <c r="I60" s="178"/>
    </row>
    <row r="61" spans="1:9" x14ac:dyDescent="0.35">
      <c r="A61" s="199"/>
      <c r="B61" s="219"/>
      <c r="C61" s="181"/>
      <c r="D61" s="222"/>
      <c r="E61" s="242"/>
      <c r="F61" s="243"/>
      <c r="G61" s="243"/>
      <c r="H61" s="244"/>
      <c r="I61" s="178"/>
    </row>
    <row r="62" spans="1:9" x14ac:dyDescent="0.35">
      <c r="A62" s="199"/>
      <c r="B62" s="219"/>
      <c r="C62" s="181"/>
      <c r="D62" s="222"/>
      <c r="E62" s="242"/>
      <c r="F62" s="243"/>
      <c r="G62" s="243"/>
      <c r="H62" s="244"/>
      <c r="I62" s="178"/>
    </row>
    <row r="63" spans="1:9" x14ac:dyDescent="0.35">
      <c r="A63" s="199"/>
      <c r="B63" s="219"/>
      <c r="C63" s="181"/>
      <c r="D63" s="222"/>
      <c r="E63" s="242"/>
      <c r="F63" s="243"/>
      <c r="G63" s="243"/>
      <c r="H63" s="244"/>
      <c r="I63" s="178"/>
    </row>
    <row r="64" spans="1:9" ht="14.5" customHeight="1" x14ac:dyDescent="0.35">
      <c r="A64" s="199"/>
      <c r="B64" s="219"/>
      <c r="C64" s="181"/>
      <c r="D64" s="222"/>
      <c r="E64" s="242"/>
      <c r="F64" s="243"/>
      <c r="G64" s="243"/>
      <c r="H64" s="244"/>
      <c r="I64" s="178"/>
    </row>
    <row r="65" spans="1:9" x14ac:dyDescent="0.35">
      <c r="A65" s="199"/>
      <c r="B65" s="219"/>
      <c r="C65" s="181"/>
      <c r="D65" s="222"/>
      <c r="E65" s="242"/>
      <c r="F65" s="243"/>
      <c r="G65" s="243"/>
      <c r="H65" s="244"/>
      <c r="I65" s="178"/>
    </row>
    <row r="66" spans="1:9" x14ac:dyDescent="0.35">
      <c r="A66" s="199"/>
      <c r="B66" s="219"/>
      <c r="C66" s="181"/>
      <c r="D66" s="222"/>
      <c r="E66" s="242"/>
      <c r="F66" s="243"/>
      <c r="G66" s="243"/>
      <c r="H66" s="244"/>
      <c r="I66" s="178"/>
    </row>
    <row r="67" spans="1:9" x14ac:dyDescent="0.35">
      <c r="A67" s="199"/>
      <c r="B67" s="219"/>
      <c r="C67" s="181"/>
      <c r="D67" s="222"/>
      <c r="E67" s="242"/>
      <c r="F67" s="243"/>
      <c r="G67" s="243"/>
      <c r="H67" s="244"/>
      <c r="I67" s="178"/>
    </row>
    <row r="68" spans="1:9" ht="15" thickBot="1" x14ac:dyDescent="0.4">
      <c r="A68" s="200"/>
      <c r="B68" s="220"/>
      <c r="C68" s="182"/>
      <c r="D68" s="223"/>
      <c r="E68" s="268"/>
      <c r="F68" s="269"/>
      <c r="G68" s="269"/>
      <c r="H68" s="270"/>
      <c r="I68" s="178"/>
    </row>
    <row r="69" spans="1:9" ht="14.5" customHeight="1" x14ac:dyDescent="0.35">
      <c r="A69" s="198">
        <f>C57</f>
        <v>0.54166666666666663</v>
      </c>
      <c r="B69" s="201" t="s">
        <v>36</v>
      </c>
      <c r="C69" s="180">
        <f>A69+D69/24/60</f>
        <v>0.60416666666666663</v>
      </c>
      <c r="D69" s="228">
        <v>90</v>
      </c>
      <c r="E69" s="186" t="s">
        <v>333</v>
      </c>
      <c r="F69" s="232" t="s">
        <v>334</v>
      </c>
      <c r="G69" s="192" t="s">
        <v>335</v>
      </c>
      <c r="H69" s="195" t="s">
        <v>336</v>
      </c>
      <c r="I69" s="178"/>
    </row>
    <row r="70" spans="1:9" x14ac:dyDescent="0.35">
      <c r="A70" s="199"/>
      <c r="B70" s="202"/>
      <c r="C70" s="181"/>
      <c r="D70" s="229"/>
      <c r="E70" s="187"/>
      <c r="F70" s="233"/>
      <c r="G70" s="193"/>
      <c r="H70" s="196"/>
      <c r="I70" s="178"/>
    </row>
    <row r="71" spans="1:9" x14ac:dyDescent="0.35">
      <c r="A71" s="199"/>
      <c r="B71" s="202"/>
      <c r="C71" s="181"/>
      <c r="D71" s="229"/>
      <c r="E71" s="187"/>
      <c r="F71" s="233"/>
      <c r="G71" s="193"/>
      <c r="H71" s="196"/>
      <c r="I71" s="178"/>
    </row>
    <row r="72" spans="1:9" x14ac:dyDescent="0.35">
      <c r="A72" s="199"/>
      <c r="B72" s="202"/>
      <c r="C72" s="181"/>
      <c r="D72" s="229"/>
      <c r="E72" s="187"/>
      <c r="F72" s="233"/>
      <c r="G72" s="193"/>
      <c r="H72" s="196"/>
      <c r="I72" s="178"/>
    </row>
    <row r="73" spans="1:9" x14ac:dyDescent="0.35">
      <c r="A73" s="199"/>
      <c r="B73" s="202"/>
      <c r="C73" s="181"/>
      <c r="D73" s="229"/>
      <c r="E73" s="187"/>
      <c r="F73" s="233"/>
      <c r="G73" s="193"/>
      <c r="H73" s="196"/>
      <c r="I73" s="178"/>
    </row>
    <row r="74" spans="1:9" x14ac:dyDescent="0.35">
      <c r="A74" s="199"/>
      <c r="B74" s="202"/>
      <c r="C74" s="181"/>
      <c r="D74" s="229"/>
      <c r="E74" s="187"/>
      <c r="F74" s="233"/>
      <c r="G74" s="193"/>
      <c r="H74" s="196"/>
      <c r="I74" s="178"/>
    </row>
    <row r="75" spans="1:9" ht="14.5" customHeight="1" x14ac:dyDescent="0.35">
      <c r="A75" s="199"/>
      <c r="B75" s="202"/>
      <c r="C75" s="181"/>
      <c r="D75" s="229"/>
      <c r="E75" s="187"/>
      <c r="F75" s="233"/>
      <c r="G75" s="193"/>
      <c r="H75" s="196"/>
      <c r="I75" s="178"/>
    </row>
    <row r="76" spans="1:9" x14ac:dyDescent="0.35">
      <c r="A76" s="199"/>
      <c r="B76" s="202"/>
      <c r="C76" s="181"/>
      <c r="D76" s="229"/>
      <c r="E76" s="187"/>
      <c r="F76" s="233"/>
      <c r="G76" s="193"/>
      <c r="H76" s="196"/>
      <c r="I76" s="178"/>
    </row>
    <row r="77" spans="1:9" x14ac:dyDescent="0.35">
      <c r="A77" s="199"/>
      <c r="B77" s="202"/>
      <c r="C77" s="181"/>
      <c r="D77" s="229"/>
      <c r="E77" s="187"/>
      <c r="F77" s="233"/>
      <c r="G77" s="193"/>
      <c r="H77" s="196"/>
      <c r="I77" s="178"/>
    </row>
    <row r="78" spans="1:9" x14ac:dyDescent="0.35">
      <c r="A78" s="199"/>
      <c r="B78" s="202"/>
      <c r="C78" s="181"/>
      <c r="D78" s="229"/>
      <c r="E78" s="187"/>
      <c r="F78" s="233"/>
      <c r="G78" s="193"/>
      <c r="H78" s="196"/>
      <c r="I78" s="178"/>
    </row>
    <row r="79" spans="1:9" x14ac:dyDescent="0.35">
      <c r="A79" s="199"/>
      <c r="B79" s="202"/>
      <c r="C79" s="181"/>
      <c r="D79" s="229"/>
      <c r="E79" s="187"/>
      <c r="F79" s="233"/>
      <c r="G79" s="193"/>
      <c r="H79" s="196"/>
      <c r="I79" s="178"/>
    </row>
    <row r="80" spans="1:9" x14ac:dyDescent="0.35">
      <c r="A80" s="199"/>
      <c r="B80" s="202"/>
      <c r="C80" s="181"/>
      <c r="D80" s="229"/>
      <c r="E80" s="187"/>
      <c r="F80" s="233"/>
      <c r="G80" s="193"/>
      <c r="H80" s="196"/>
      <c r="I80" s="178"/>
    </row>
    <row r="81" spans="1:9" x14ac:dyDescent="0.35">
      <c r="A81" s="199"/>
      <c r="B81" s="202"/>
      <c r="C81" s="181"/>
      <c r="D81" s="229"/>
      <c r="E81" s="187"/>
      <c r="F81" s="233"/>
      <c r="G81" s="193"/>
      <c r="H81" s="196"/>
      <c r="I81" s="178"/>
    </row>
    <row r="82" spans="1:9" x14ac:dyDescent="0.35">
      <c r="A82" s="199"/>
      <c r="B82" s="202"/>
      <c r="C82" s="181"/>
      <c r="D82" s="229"/>
      <c r="E82" s="187"/>
      <c r="F82" s="233"/>
      <c r="G82" s="193"/>
      <c r="H82" s="196"/>
      <c r="I82" s="178"/>
    </row>
    <row r="83" spans="1:9" x14ac:dyDescent="0.35">
      <c r="A83" s="199"/>
      <c r="B83" s="202"/>
      <c r="C83" s="181"/>
      <c r="D83" s="229"/>
      <c r="E83" s="187"/>
      <c r="F83" s="233"/>
      <c r="G83" s="193"/>
      <c r="H83" s="196"/>
      <c r="I83" s="178"/>
    </row>
    <row r="84" spans="1:9" x14ac:dyDescent="0.35">
      <c r="A84" s="199"/>
      <c r="B84" s="202"/>
      <c r="C84" s="181"/>
      <c r="D84" s="229"/>
      <c r="E84" s="187"/>
      <c r="F84" s="233"/>
      <c r="G84" s="193"/>
      <c r="H84" s="196"/>
      <c r="I84" s="178"/>
    </row>
    <row r="85" spans="1:9" x14ac:dyDescent="0.35">
      <c r="A85" s="199"/>
      <c r="B85" s="202"/>
      <c r="C85" s="181"/>
      <c r="D85" s="229"/>
      <c r="E85" s="187"/>
      <c r="F85" s="233"/>
      <c r="G85" s="193"/>
      <c r="H85" s="196"/>
      <c r="I85" s="178"/>
    </row>
    <row r="86" spans="1:9" ht="15" thickBot="1" x14ac:dyDescent="0.4">
      <c r="A86" s="200"/>
      <c r="B86" s="203"/>
      <c r="C86" s="182"/>
      <c r="D86" s="230"/>
      <c r="E86" s="188"/>
      <c r="F86" s="234"/>
      <c r="G86" s="194"/>
      <c r="H86" s="197"/>
      <c r="I86" s="178"/>
    </row>
    <row r="87" spans="1:9" x14ac:dyDescent="0.35">
      <c r="A87" s="198">
        <f>C69</f>
        <v>0.60416666666666663</v>
      </c>
      <c r="B87" s="218" t="s">
        <v>36</v>
      </c>
      <c r="C87" s="180">
        <f>A87+D87/24/60</f>
        <v>0.625</v>
      </c>
      <c r="D87" s="224">
        <v>30</v>
      </c>
      <c r="E87" s="239" t="s">
        <v>81</v>
      </c>
      <c r="F87" s="240"/>
      <c r="G87" s="240"/>
      <c r="H87" s="241"/>
      <c r="I87" s="178"/>
    </row>
    <row r="88" spans="1:9" x14ac:dyDescent="0.35">
      <c r="A88" s="199"/>
      <c r="B88" s="219"/>
      <c r="C88" s="181"/>
      <c r="D88" s="225"/>
      <c r="E88" s="242"/>
      <c r="F88" s="243"/>
      <c r="G88" s="243"/>
      <c r="H88" s="244"/>
      <c r="I88" s="178"/>
    </row>
    <row r="89" spans="1:9" x14ac:dyDescent="0.35">
      <c r="A89" s="199"/>
      <c r="B89" s="219"/>
      <c r="C89" s="181"/>
      <c r="D89" s="225"/>
      <c r="E89" s="242"/>
      <c r="F89" s="243"/>
      <c r="G89" s="243"/>
      <c r="H89" s="244"/>
      <c r="I89" s="178"/>
    </row>
    <row r="90" spans="1:9" x14ac:dyDescent="0.35">
      <c r="A90" s="199"/>
      <c r="B90" s="219"/>
      <c r="C90" s="181"/>
      <c r="D90" s="225"/>
      <c r="E90" s="242"/>
      <c r="F90" s="243"/>
      <c r="G90" s="243"/>
      <c r="H90" s="244"/>
      <c r="I90" s="178"/>
    </row>
    <row r="91" spans="1:9" x14ac:dyDescent="0.35">
      <c r="A91" s="199"/>
      <c r="B91" s="219"/>
      <c r="C91" s="181"/>
      <c r="D91" s="225"/>
      <c r="E91" s="242"/>
      <c r="F91" s="243"/>
      <c r="G91" s="243"/>
      <c r="H91" s="244"/>
      <c r="I91" s="178"/>
    </row>
    <row r="92" spans="1:9" ht="15" thickBot="1" x14ac:dyDescent="0.4">
      <c r="A92" s="200"/>
      <c r="B92" s="220"/>
      <c r="C92" s="182"/>
      <c r="D92" s="226"/>
      <c r="E92" s="245"/>
      <c r="F92" s="246"/>
      <c r="G92" s="246"/>
      <c r="H92" s="247"/>
      <c r="I92" s="178"/>
    </row>
    <row r="93" spans="1:9" ht="14.5" customHeight="1" x14ac:dyDescent="0.35">
      <c r="A93" s="198">
        <f>C87</f>
        <v>0.625</v>
      </c>
      <c r="B93" s="201" t="s">
        <v>36</v>
      </c>
      <c r="C93" s="180">
        <f>A93+D93/24/60</f>
        <v>0.70833333333333337</v>
      </c>
      <c r="D93" s="183">
        <v>120</v>
      </c>
      <c r="E93" s="186" t="s">
        <v>333</v>
      </c>
      <c r="F93" s="189" t="s">
        <v>334</v>
      </c>
      <c r="G93" s="192" t="s">
        <v>335</v>
      </c>
      <c r="H93" s="195" t="s">
        <v>336</v>
      </c>
      <c r="I93" s="178"/>
    </row>
    <row r="94" spans="1:9" x14ac:dyDescent="0.35">
      <c r="A94" s="199"/>
      <c r="B94" s="202"/>
      <c r="C94" s="181"/>
      <c r="D94" s="184"/>
      <c r="E94" s="187"/>
      <c r="F94" s="190"/>
      <c r="G94" s="193"/>
      <c r="H94" s="196"/>
      <c r="I94" s="178"/>
    </row>
    <row r="95" spans="1:9" ht="14.5" customHeight="1" x14ac:dyDescent="0.35">
      <c r="A95" s="199"/>
      <c r="B95" s="202"/>
      <c r="C95" s="181"/>
      <c r="D95" s="184"/>
      <c r="E95" s="187"/>
      <c r="F95" s="190"/>
      <c r="G95" s="193"/>
      <c r="H95" s="196"/>
      <c r="I95" s="178"/>
    </row>
    <row r="96" spans="1:9" x14ac:dyDescent="0.35">
      <c r="A96" s="199"/>
      <c r="B96" s="202"/>
      <c r="C96" s="181"/>
      <c r="D96" s="184"/>
      <c r="E96" s="187"/>
      <c r="F96" s="190"/>
      <c r="G96" s="193"/>
      <c r="H96" s="196"/>
      <c r="I96" s="178"/>
    </row>
    <row r="97" spans="1:9" x14ac:dyDescent="0.35">
      <c r="A97" s="199"/>
      <c r="B97" s="202"/>
      <c r="C97" s="181"/>
      <c r="D97" s="184"/>
      <c r="E97" s="187"/>
      <c r="F97" s="190"/>
      <c r="G97" s="193"/>
      <c r="H97" s="196"/>
      <c r="I97" s="178"/>
    </row>
    <row r="98" spans="1:9" x14ac:dyDescent="0.35">
      <c r="A98" s="199"/>
      <c r="B98" s="202"/>
      <c r="C98" s="181"/>
      <c r="D98" s="184"/>
      <c r="E98" s="187"/>
      <c r="F98" s="190"/>
      <c r="G98" s="193"/>
      <c r="H98" s="196"/>
      <c r="I98" s="178"/>
    </row>
    <row r="99" spans="1:9" x14ac:dyDescent="0.35">
      <c r="A99" s="199"/>
      <c r="B99" s="202"/>
      <c r="C99" s="181"/>
      <c r="D99" s="184"/>
      <c r="E99" s="187"/>
      <c r="F99" s="190"/>
      <c r="G99" s="193"/>
      <c r="H99" s="196"/>
      <c r="I99" s="178"/>
    </row>
    <row r="100" spans="1:9" x14ac:dyDescent="0.35">
      <c r="A100" s="199"/>
      <c r="B100" s="202"/>
      <c r="C100" s="181"/>
      <c r="D100" s="184"/>
      <c r="E100" s="187"/>
      <c r="F100" s="190"/>
      <c r="G100" s="193"/>
      <c r="H100" s="196"/>
      <c r="I100" s="178"/>
    </row>
    <row r="101" spans="1:9" ht="14.5" customHeight="1" x14ac:dyDescent="0.35">
      <c r="A101" s="199"/>
      <c r="B101" s="202"/>
      <c r="C101" s="181"/>
      <c r="D101" s="184"/>
      <c r="E101" s="187"/>
      <c r="F101" s="190"/>
      <c r="G101" s="193"/>
      <c r="H101" s="196"/>
      <c r="I101" s="178"/>
    </row>
    <row r="102" spans="1:9" x14ac:dyDescent="0.35">
      <c r="A102" s="199"/>
      <c r="B102" s="202"/>
      <c r="C102" s="181"/>
      <c r="D102" s="184"/>
      <c r="E102" s="187"/>
      <c r="F102" s="190"/>
      <c r="G102" s="193"/>
      <c r="H102" s="196"/>
      <c r="I102" s="178"/>
    </row>
    <row r="103" spans="1:9" x14ac:dyDescent="0.35">
      <c r="A103" s="199"/>
      <c r="B103" s="202"/>
      <c r="C103" s="181"/>
      <c r="D103" s="184"/>
      <c r="E103" s="187"/>
      <c r="F103" s="190"/>
      <c r="G103" s="193"/>
      <c r="H103" s="196"/>
      <c r="I103" s="178"/>
    </row>
    <row r="104" spans="1:9" x14ac:dyDescent="0.35">
      <c r="A104" s="199"/>
      <c r="B104" s="202"/>
      <c r="C104" s="181"/>
      <c r="D104" s="184"/>
      <c r="E104" s="187"/>
      <c r="F104" s="190"/>
      <c r="G104" s="193"/>
      <c r="H104" s="196"/>
      <c r="I104" s="178"/>
    </row>
    <row r="105" spans="1:9" x14ac:dyDescent="0.35">
      <c r="A105" s="199"/>
      <c r="B105" s="202"/>
      <c r="C105" s="181"/>
      <c r="D105" s="184"/>
      <c r="E105" s="187"/>
      <c r="F105" s="190"/>
      <c r="G105" s="193"/>
      <c r="H105" s="196"/>
      <c r="I105" s="178"/>
    </row>
    <row r="106" spans="1:9" x14ac:dyDescent="0.35">
      <c r="A106" s="199"/>
      <c r="B106" s="202"/>
      <c r="C106" s="181"/>
      <c r="D106" s="184"/>
      <c r="E106" s="187"/>
      <c r="F106" s="190"/>
      <c r="G106" s="193"/>
      <c r="H106" s="196"/>
      <c r="I106" s="178"/>
    </row>
    <row r="107" spans="1:9" x14ac:dyDescent="0.35">
      <c r="A107" s="199"/>
      <c r="B107" s="202"/>
      <c r="C107" s="181"/>
      <c r="D107" s="184"/>
      <c r="E107" s="187"/>
      <c r="F107" s="190"/>
      <c r="G107" s="193"/>
      <c r="H107" s="196"/>
      <c r="I107" s="178"/>
    </row>
    <row r="108" spans="1:9" x14ac:dyDescent="0.35">
      <c r="A108" s="199"/>
      <c r="B108" s="202"/>
      <c r="C108" s="181"/>
      <c r="D108" s="184"/>
      <c r="E108" s="187"/>
      <c r="F108" s="190"/>
      <c r="G108" s="193"/>
      <c r="H108" s="196"/>
      <c r="I108" s="178"/>
    </row>
    <row r="109" spans="1:9" x14ac:dyDescent="0.35">
      <c r="A109" s="199"/>
      <c r="B109" s="202"/>
      <c r="C109" s="181"/>
      <c r="D109" s="184"/>
      <c r="E109" s="187"/>
      <c r="F109" s="190"/>
      <c r="G109" s="193"/>
      <c r="H109" s="196"/>
      <c r="I109" s="178"/>
    </row>
    <row r="110" spans="1:9" x14ac:dyDescent="0.35">
      <c r="A110" s="199"/>
      <c r="B110" s="202"/>
      <c r="C110" s="181"/>
      <c r="D110" s="184"/>
      <c r="E110" s="187"/>
      <c r="F110" s="190"/>
      <c r="G110" s="193"/>
      <c r="H110" s="196"/>
      <c r="I110" s="178"/>
    </row>
    <row r="111" spans="1:9" x14ac:dyDescent="0.35">
      <c r="A111" s="199"/>
      <c r="B111" s="202"/>
      <c r="C111" s="181"/>
      <c r="D111" s="184"/>
      <c r="E111" s="187"/>
      <c r="F111" s="190"/>
      <c r="G111" s="193"/>
      <c r="H111" s="196"/>
      <c r="I111" s="178"/>
    </row>
    <row r="112" spans="1:9" x14ac:dyDescent="0.35">
      <c r="A112" s="199"/>
      <c r="B112" s="202"/>
      <c r="C112" s="181"/>
      <c r="D112" s="184"/>
      <c r="E112" s="187"/>
      <c r="F112" s="190"/>
      <c r="G112" s="193"/>
      <c r="H112" s="196"/>
      <c r="I112" s="178"/>
    </row>
    <row r="113" spans="1:9" x14ac:dyDescent="0.35">
      <c r="A113" s="199"/>
      <c r="B113" s="202"/>
      <c r="C113" s="181"/>
      <c r="D113" s="184"/>
      <c r="E113" s="187"/>
      <c r="F113" s="190"/>
      <c r="G113" s="193"/>
      <c r="H113" s="196"/>
      <c r="I113" s="178"/>
    </row>
    <row r="114" spans="1:9" x14ac:dyDescent="0.35">
      <c r="A114" s="199">
        <f>C93</f>
        <v>0.70833333333333337</v>
      </c>
      <c r="B114" s="202" t="s">
        <v>36</v>
      </c>
      <c r="C114" s="181">
        <f>A114+D114/24/60</f>
        <v>0.72916666666666674</v>
      </c>
      <c r="D114" s="184">
        <v>30</v>
      </c>
      <c r="E114" s="187" t="s">
        <v>4</v>
      </c>
      <c r="F114" s="190"/>
      <c r="G114" s="193"/>
      <c r="H114" s="196"/>
      <c r="I114" s="178"/>
    </row>
    <row r="115" spans="1:9" x14ac:dyDescent="0.35">
      <c r="A115" s="199"/>
      <c r="B115" s="202"/>
      <c r="C115" s="181"/>
      <c r="D115" s="184"/>
      <c r="E115" s="187"/>
      <c r="F115" s="190"/>
      <c r="G115" s="193"/>
      <c r="H115" s="196"/>
      <c r="I115" s="178"/>
    </row>
    <row r="116" spans="1:9" ht="15" thickBot="1" x14ac:dyDescent="0.4">
      <c r="A116" s="200"/>
      <c r="B116" s="203"/>
      <c r="C116" s="182"/>
      <c r="D116" s="185"/>
      <c r="E116" s="188"/>
      <c r="F116" s="191"/>
      <c r="G116" s="194"/>
      <c r="H116" s="197"/>
      <c r="I116" s="179"/>
    </row>
  </sheetData>
  <mergeCells count="54">
    <mergeCell ref="F93:F116"/>
    <mergeCell ref="G93:G116"/>
    <mergeCell ref="H93:H116"/>
    <mergeCell ref="G69:G86"/>
    <mergeCell ref="H69:H86"/>
    <mergeCell ref="A87:A92"/>
    <mergeCell ref="B87:B92"/>
    <mergeCell ref="C87:C92"/>
    <mergeCell ref="D87:D92"/>
    <mergeCell ref="E87:H92"/>
    <mergeCell ref="H39:H56"/>
    <mergeCell ref="A57:A68"/>
    <mergeCell ref="B57:B68"/>
    <mergeCell ref="C57:C68"/>
    <mergeCell ref="D57:D68"/>
    <mergeCell ref="E57:H68"/>
    <mergeCell ref="A39:A56"/>
    <mergeCell ref="B39:B56"/>
    <mergeCell ref="C39:C56"/>
    <mergeCell ref="D39:D56"/>
    <mergeCell ref="E39:E56"/>
    <mergeCell ref="G39:G56"/>
    <mergeCell ref="I1:I116"/>
    <mergeCell ref="A3:A8"/>
    <mergeCell ref="B3:B8"/>
    <mergeCell ref="C3:C8"/>
    <mergeCell ref="D3:D8"/>
    <mergeCell ref="E3:H8"/>
    <mergeCell ref="A9:A32"/>
    <mergeCell ref="B9:B32"/>
    <mergeCell ref="A93:A116"/>
    <mergeCell ref="B93:B116"/>
    <mergeCell ref="C93:C116"/>
    <mergeCell ref="D93:D116"/>
    <mergeCell ref="A69:A86"/>
    <mergeCell ref="B69:B86"/>
    <mergeCell ref="C69:C86"/>
    <mergeCell ref="C9:C32"/>
    <mergeCell ref="A1:H1"/>
    <mergeCell ref="D69:D86"/>
    <mergeCell ref="E69:E86"/>
    <mergeCell ref="F69:F86"/>
    <mergeCell ref="E93:E116"/>
    <mergeCell ref="F39:F56"/>
    <mergeCell ref="H9:H32"/>
    <mergeCell ref="D9:D32"/>
    <mergeCell ref="E9:E32"/>
    <mergeCell ref="F9:F32"/>
    <mergeCell ref="G9:G32"/>
    <mergeCell ref="A33:A38"/>
    <mergeCell ref="B33:B38"/>
    <mergeCell ref="C33:C38"/>
    <mergeCell ref="D33:D38"/>
    <mergeCell ref="E33:H38"/>
  </mergeCells>
  <pageMargins left="0.7" right="0.7" top="0.75" bottom="0.75" header="0.3" footer="0.3"/>
  <pageSetup scale="60" fitToHeight="0" orientation="portrait" r:id="rId1"/>
  <headerFooter>
    <oddHeader>&amp;CFriday
September 19, 2025</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12C8E-F719-4842-AAFD-787417AA3EA7}">
  <sheetPr>
    <pageSetUpPr fitToPage="1"/>
  </sheetPr>
  <dimension ref="A1:I116"/>
  <sheetViews>
    <sheetView workbookViewId="0">
      <selection activeCell="A2" sqref="A1:H1048576"/>
    </sheetView>
  </sheetViews>
  <sheetFormatPr defaultRowHeight="14.5" x14ac:dyDescent="0.35"/>
  <cols>
    <col min="1" max="1" width="9.453125" style="68" bestFit="1" customWidth="1"/>
    <col min="2" max="2" width="2.54296875" style="75" customWidth="1"/>
    <col min="3" max="3" width="9.453125" style="68" bestFit="1" customWidth="1"/>
    <col min="4" max="4" width="6.54296875" style="75" customWidth="1"/>
    <col min="5" max="5" width="10" style="68" customWidth="1"/>
    <col min="6" max="6" width="32.81640625" style="68" customWidth="1"/>
    <col min="7" max="7" width="21.54296875" style="68" customWidth="1"/>
    <col min="8" max="8" width="55.81640625" style="68" customWidth="1"/>
    <col min="9" max="9" width="2.54296875" style="68" customWidth="1"/>
  </cols>
  <sheetData>
    <row r="1" spans="1:9" ht="18" x14ac:dyDescent="0.4">
      <c r="A1" s="174" t="s">
        <v>341</v>
      </c>
      <c r="B1" s="175"/>
      <c r="C1" s="175"/>
      <c r="D1" s="175"/>
      <c r="E1" s="175"/>
      <c r="F1" s="175"/>
      <c r="G1" s="175"/>
      <c r="H1" s="176"/>
      <c r="I1" s="177"/>
    </row>
    <row r="2" spans="1:9" ht="27" thickBot="1" x14ac:dyDescent="0.4">
      <c r="A2" s="69" t="s">
        <v>5</v>
      </c>
      <c r="B2" s="70"/>
      <c r="C2" s="71" t="s">
        <v>30</v>
      </c>
      <c r="D2" s="70" t="s">
        <v>31</v>
      </c>
      <c r="E2" s="70" t="s">
        <v>32</v>
      </c>
      <c r="F2" s="70" t="s">
        <v>33</v>
      </c>
      <c r="G2" s="70" t="s">
        <v>34</v>
      </c>
      <c r="H2" s="72" t="s">
        <v>35</v>
      </c>
      <c r="I2" s="178"/>
    </row>
    <row r="3" spans="1:9" x14ac:dyDescent="0.35">
      <c r="A3" s="199">
        <v>0.3125</v>
      </c>
      <c r="B3" s="219" t="s">
        <v>36</v>
      </c>
      <c r="C3" s="181">
        <f>A3+D3/24/60</f>
        <v>0.33333333333333331</v>
      </c>
      <c r="D3" s="225">
        <v>30</v>
      </c>
      <c r="E3" s="242" t="s">
        <v>340</v>
      </c>
      <c r="F3" s="243"/>
      <c r="G3" s="243"/>
      <c r="H3" s="244"/>
      <c r="I3" s="178"/>
    </row>
    <row r="4" spans="1:9" x14ac:dyDescent="0.35">
      <c r="A4" s="199"/>
      <c r="B4" s="219"/>
      <c r="C4" s="181"/>
      <c r="D4" s="225"/>
      <c r="E4" s="242"/>
      <c r="F4" s="243"/>
      <c r="G4" s="243"/>
      <c r="H4" s="244"/>
      <c r="I4" s="178"/>
    </row>
    <row r="5" spans="1:9" x14ac:dyDescent="0.35">
      <c r="A5" s="199"/>
      <c r="B5" s="219"/>
      <c r="C5" s="181"/>
      <c r="D5" s="225"/>
      <c r="E5" s="242"/>
      <c r="F5" s="243"/>
      <c r="G5" s="243"/>
      <c r="H5" s="244"/>
      <c r="I5" s="178"/>
    </row>
    <row r="6" spans="1:9" x14ac:dyDescent="0.35">
      <c r="A6" s="199"/>
      <c r="B6" s="219"/>
      <c r="C6" s="181"/>
      <c r="D6" s="225"/>
      <c r="E6" s="242"/>
      <c r="F6" s="243"/>
      <c r="G6" s="243"/>
      <c r="H6" s="244"/>
      <c r="I6" s="178"/>
    </row>
    <row r="7" spans="1:9" x14ac:dyDescent="0.35">
      <c r="A7" s="199"/>
      <c r="B7" s="219"/>
      <c r="C7" s="181"/>
      <c r="D7" s="225"/>
      <c r="E7" s="242"/>
      <c r="F7" s="243"/>
      <c r="G7" s="243"/>
      <c r="H7" s="244"/>
      <c r="I7" s="178"/>
    </row>
    <row r="8" spans="1:9" ht="15" thickBot="1" x14ac:dyDescent="0.4">
      <c r="A8" s="200"/>
      <c r="B8" s="220"/>
      <c r="C8" s="182"/>
      <c r="D8" s="226"/>
      <c r="E8" s="268"/>
      <c r="F8" s="269"/>
      <c r="G8" s="269"/>
      <c r="H8" s="270"/>
      <c r="I8" s="178"/>
    </row>
    <row r="9" spans="1:9" x14ac:dyDescent="0.35">
      <c r="A9" s="198">
        <v>0.33333333333333331</v>
      </c>
      <c r="B9" s="201" t="s">
        <v>36</v>
      </c>
      <c r="C9" s="180">
        <f>A9+D9/24/60</f>
        <v>0.41666666666666663</v>
      </c>
      <c r="D9" s="183">
        <v>120</v>
      </c>
      <c r="E9" s="186" t="s">
        <v>333</v>
      </c>
      <c r="F9" s="189" t="s">
        <v>337</v>
      </c>
      <c r="G9" s="192" t="s">
        <v>335</v>
      </c>
      <c r="H9" s="195" t="s">
        <v>336</v>
      </c>
      <c r="I9" s="178"/>
    </row>
    <row r="10" spans="1:9" x14ac:dyDescent="0.35">
      <c r="A10" s="199"/>
      <c r="B10" s="202"/>
      <c r="C10" s="181"/>
      <c r="D10" s="184"/>
      <c r="E10" s="187"/>
      <c r="F10" s="190"/>
      <c r="G10" s="193"/>
      <c r="H10" s="196"/>
      <c r="I10" s="178"/>
    </row>
    <row r="11" spans="1:9" x14ac:dyDescent="0.35">
      <c r="A11" s="199"/>
      <c r="B11" s="202"/>
      <c r="C11" s="181"/>
      <c r="D11" s="184"/>
      <c r="E11" s="187"/>
      <c r="F11" s="190"/>
      <c r="G11" s="193"/>
      <c r="H11" s="196"/>
      <c r="I11" s="178"/>
    </row>
    <row r="12" spans="1:9" x14ac:dyDescent="0.35">
      <c r="A12" s="199"/>
      <c r="B12" s="202"/>
      <c r="C12" s="181"/>
      <c r="D12" s="184"/>
      <c r="E12" s="187"/>
      <c r="F12" s="190"/>
      <c r="G12" s="193"/>
      <c r="H12" s="196"/>
      <c r="I12" s="178"/>
    </row>
    <row r="13" spans="1:9" x14ac:dyDescent="0.35">
      <c r="A13" s="199"/>
      <c r="B13" s="202"/>
      <c r="C13" s="181"/>
      <c r="D13" s="184"/>
      <c r="E13" s="187"/>
      <c r="F13" s="190"/>
      <c r="G13" s="193"/>
      <c r="H13" s="196"/>
      <c r="I13" s="178"/>
    </row>
    <row r="14" spans="1:9" x14ac:dyDescent="0.35">
      <c r="A14" s="199"/>
      <c r="B14" s="202"/>
      <c r="C14" s="181"/>
      <c r="D14" s="184"/>
      <c r="E14" s="187"/>
      <c r="F14" s="190"/>
      <c r="G14" s="193"/>
      <c r="H14" s="196"/>
      <c r="I14" s="178"/>
    </row>
    <row r="15" spans="1:9" ht="14.5" customHeight="1" x14ac:dyDescent="0.35">
      <c r="A15" s="199"/>
      <c r="B15" s="202"/>
      <c r="C15" s="181"/>
      <c r="D15" s="184"/>
      <c r="E15" s="187"/>
      <c r="F15" s="190"/>
      <c r="G15" s="193"/>
      <c r="H15" s="196"/>
      <c r="I15" s="178"/>
    </row>
    <row r="16" spans="1:9" x14ac:dyDescent="0.35">
      <c r="A16" s="199"/>
      <c r="B16" s="202"/>
      <c r="C16" s="181"/>
      <c r="D16" s="184"/>
      <c r="E16" s="187"/>
      <c r="F16" s="190"/>
      <c r="G16" s="193"/>
      <c r="H16" s="196"/>
      <c r="I16" s="178"/>
    </row>
    <row r="17" spans="1:9" x14ac:dyDescent="0.35">
      <c r="A17" s="199"/>
      <c r="B17" s="202"/>
      <c r="C17" s="181"/>
      <c r="D17" s="184"/>
      <c r="E17" s="187"/>
      <c r="F17" s="190"/>
      <c r="G17" s="193"/>
      <c r="H17" s="196"/>
      <c r="I17" s="178"/>
    </row>
    <row r="18" spans="1:9" x14ac:dyDescent="0.35">
      <c r="A18" s="199"/>
      <c r="B18" s="202"/>
      <c r="C18" s="181"/>
      <c r="D18" s="184"/>
      <c r="E18" s="187"/>
      <c r="F18" s="190"/>
      <c r="G18" s="193"/>
      <c r="H18" s="196"/>
      <c r="I18" s="178"/>
    </row>
    <row r="19" spans="1:9" x14ac:dyDescent="0.35">
      <c r="A19" s="199"/>
      <c r="B19" s="202"/>
      <c r="C19" s="181"/>
      <c r="D19" s="184"/>
      <c r="E19" s="187"/>
      <c r="F19" s="190"/>
      <c r="G19" s="193"/>
      <c r="H19" s="196"/>
      <c r="I19" s="178"/>
    </row>
    <row r="20" spans="1:9" x14ac:dyDescent="0.35">
      <c r="A20" s="199"/>
      <c r="B20" s="202"/>
      <c r="C20" s="181"/>
      <c r="D20" s="184"/>
      <c r="E20" s="187"/>
      <c r="F20" s="190"/>
      <c r="G20" s="193"/>
      <c r="H20" s="196"/>
      <c r="I20" s="178"/>
    </row>
    <row r="21" spans="1:9" x14ac:dyDescent="0.35">
      <c r="A21" s="199"/>
      <c r="B21" s="202"/>
      <c r="C21" s="181"/>
      <c r="D21" s="184"/>
      <c r="E21" s="187"/>
      <c r="F21" s="190"/>
      <c r="G21" s="193"/>
      <c r="H21" s="196"/>
      <c r="I21" s="178"/>
    </row>
    <row r="22" spans="1:9" x14ac:dyDescent="0.35">
      <c r="A22" s="199"/>
      <c r="B22" s="202"/>
      <c r="C22" s="181"/>
      <c r="D22" s="184"/>
      <c r="E22" s="187"/>
      <c r="F22" s="190"/>
      <c r="G22" s="193"/>
      <c r="H22" s="196"/>
      <c r="I22" s="178"/>
    </row>
    <row r="23" spans="1:9" x14ac:dyDescent="0.35">
      <c r="A23" s="199"/>
      <c r="B23" s="202"/>
      <c r="C23" s="181"/>
      <c r="D23" s="184"/>
      <c r="E23" s="187"/>
      <c r="F23" s="190"/>
      <c r="G23" s="193"/>
      <c r="H23" s="196"/>
      <c r="I23" s="178"/>
    </row>
    <row r="24" spans="1:9" x14ac:dyDescent="0.35">
      <c r="A24" s="199"/>
      <c r="B24" s="202"/>
      <c r="C24" s="181"/>
      <c r="D24" s="184"/>
      <c r="E24" s="187"/>
      <c r="F24" s="190"/>
      <c r="G24" s="193"/>
      <c r="H24" s="196"/>
      <c r="I24" s="178"/>
    </row>
    <row r="25" spans="1:9" x14ac:dyDescent="0.35">
      <c r="A25" s="199"/>
      <c r="B25" s="202"/>
      <c r="C25" s="181"/>
      <c r="D25" s="184"/>
      <c r="E25" s="187"/>
      <c r="F25" s="190"/>
      <c r="G25" s="193"/>
      <c r="H25" s="196"/>
      <c r="I25" s="178"/>
    </row>
    <row r="26" spans="1:9" x14ac:dyDescent="0.35">
      <c r="A26" s="199"/>
      <c r="B26" s="202"/>
      <c r="C26" s="181"/>
      <c r="D26" s="184"/>
      <c r="E26" s="187"/>
      <c r="F26" s="190"/>
      <c r="G26" s="193"/>
      <c r="H26" s="196"/>
      <c r="I26" s="178"/>
    </row>
    <row r="27" spans="1:9" x14ac:dyDescent="0.35">
      <c r="A27" s="199"/>
      <c r="B27" s="202"/>
      <c r="C27" s="181"/>
      <c r="D27" s="184"/>
      <c r="E27" s="187"/>
      <c r="F27" s="190"/>
      <c r="G27" s="193"/>
      <c r="H27" s="196"/>
      <c r="I27" s="178"/>
    </row>
    <row r="28" spans="1:9" x14ac:dyDescent="0.35">
      <c r="A28" s="199"/>
      <c r="B28" s="202"/>
      <c r="C28" s="181"/>
      <c r="D28" s="184"/>
      <c r="E28" s="187"/>
      <c r="F28" s="190"/>
      <c r="G28" s="193"/>
      <c r="H28" s="196"/>
      <c r="I28" s="178"/>
    </row>
    <row r="29" spans="1:9" x14ac:dyDescent="0.35">
      <c r="A29" s="199"/>
      <c r="B29" s="202"/>
      <c r="C29" s="181"/>
      <c r="D29" s="184"/>
      <c r="E29" s="187"/>
      <c r="F29" s="190"/>
      <c r="G29" s="193"/>
      <c r="H29" s="196"/>
      <c r="I29" s="178"/>
    </row>
    <row r="30" spans="1:9" x14ac:dyDescent="0.35">
      <c r="A30" s="199">
        <f>C9</f>
        <v>0.41666666666666663</v>
      </c>
      <c r="B30" s="202" t="s">
        <v>36</v>
      </c>
      <c r="C30" s="181">
        <f>A30+D30/24/60</f>
        <v>0.43749999999999994</v>
      </c>
      <c r="D30" s="184">
        <v>30</v>
      </c>
      <c r="E30" s="187" t="s">
        <v>4</v>
      </c>
      <c r="F30" s="190"/>
      <c r="G30" s="193"/>
      <c r="H30" s="196"/>
      <c r="I30" s="178"/>
    </row>
    <row r="31" spans="1:9" x14ac:dyDescent="0.35">
      <c r="A31" s="199"/>
      <c r="B31" s="202"/>
      <c r="C31" s="181"/>
      <c r="D31" s="184"/>
      <c r="E31" s="187"/>
      <c r="F31" s="190"/>
      <c r="G31" s="193"/>
      <c r="H31" s="196"/>
      <c r="I31" s="178"/>
    </row>
    <row r="32" spans="1:9" ht="15" thickBot="1" x14ac:dyDescent="0.4">
      <c r="A32" s="200"/>
      <c r="B32" s="203"/>
      <c r="C32" s="182"/>
      <c r="D32" s="185"/>
      <c r="E32" s="188"/>
      <c r="F32" s="191"/>
      <c r="G32" s="194"/>
      <c r="H32" s="197"/>
      <c r="I32" s="178"/>
    </row>
    <row r="33" spans="1:9" x14ac:dyDescent="0.35">
      <c r="A33" s="198">
        <f>C9</f>
        <v>0.41666666666666663</v>
      </c>
      <c r="B33" s="218" t="s">
        <v>36</v>
      </c>
      <c r="C33" s="180">
        <f>A33+D33/24/60</f>
        <v>0.43749999999999994</v>
      </c>
      <c r="D33" s="221">
        <v>30</v>
      </c>
      <c r="E33" s="239" t="s">
        <v>79</v>
      </c>
      <c r="F33" s="240"/>
      <c r="G33" s="240"/>
      <c r="H33" s="241"/>
      <c r="I33" s="178"/>
    </row>
    <row r="34" spans="1:9" x14ac:dyDescent="0.35">
      <c r="A34" s="199"/>
      <c r="B34" s="219"/>
      <c r="C34" s="181"/>
      <c r="D34" s="227"/>
      <c r="E34" s="242"/>
      <c r="F34" s="243"/>
      <c r="G34" s="243"/>
      <c r="H34" s="244"/>
      <c r="I34" s="178"/>
    </row>
    <row r="35" spans="1:9" x14ac:dyDescent="0.35">
      <c r="A35" s="199"/>
      <c r="B35" s="219"/>
      <c r="C35" s="181"/>
      <c r="D35" s="227"/>
      <c r="E35" s="242"/>
      <c r="F35" s="243"/>
      <c r="G35" s="243"/>
      <c r="H35" s="244"/>
      <c r="I35" s="178"/>
    </row>
    <row r="36" spans="1:9" x14ac:dyDescent="0.35">
      <c r="A36" s="199"/>
      <c r="B36" s="219"/>
      <c r="C36" s="181"/>
      <c r="D36" s="222"/>
      <c r="E36" s="242"/>
      <c r="F36" s="243"/>
      <c r="G36" s="243"/>
      <c r="H36" s="244"/>
      <c r="I36" s="178"/>
    </row>
    <row r="37" spans="1:9" x14ac:dyDescent="0.35">
      <c r="A37" s="199"/>
      <c r="B37" s="219"/>
      <c r="C37" s="181"/>
      <c r="D37" s="222"/>
      <c r="E37" s="242"/>
      <c r="F37" s="243"/>
      <c r="G37" s="243"/>
      <c r="H37" s="244"/>
      <c r="I37" s="178"/>
    </row>
    <row r="38" spans="1:9" ht="15" thickBot="1" x14ac:dyDescent="0.4">
      <c r="A38" s="200"/>
      <c r="B38" s="220"/>
      <c r="C38" s="182"/>
      <c r="D38" s="223"/>
      <c r="E38" s="268"/>
      <c r="F38" s="269"/>
      <c r="G38" s="269"/>
      <c r="H38" s="270"/>
      <c r="I38" s="178"/>
    </row>
    <row r="39" spans="1:9" x14ac:dyDescent="0.35">
      <c r="A39" s="236">
        <f>C33</f>
        <v>0.43749999999999994</v>
      </c>
      <c r="B39" s="237" t="s">
        <v>36</v>
      </c>
      <c r="C39" s="231">
        <f>A39+D39/24/60</f>
        <v>0.49999999999999994</v>
      </c>
      <c r="D39" s="205">
        <v>90</v>
      </c>
      <c r="E39" s="207" t="s">
        <v>333</v>
      </c>
      <c r="F39" s="232" t="s">
        <v>337</v>
      </c>
      <c r="G39" s="192" t="s">
        <v>335</v>
      </c>
      <c r="H39" s="195" t="s">
        <v>336</v>
      </c>
      <c r="I39" s="178"/>
    </row>
    <row r="40" spans="1:9" x14ac:dyDescent="0.35">
      <c r="A40" s="199"/>
      <c r="B40" s="202"/>
      <c r="C40" s="181"/>
      <c r="D40" s="205"/>
      <c r="E40" s="208"/>
      <c r="F40" s="233"/>
      <c r="G40" s="193"/>
      <c r="H40" s="196"/>
      <c r="I40" s="178"/>
    </row>
    <row r="41" spans="1:9" x14ac:dyDescent="0.35">
      <c r="A41" s="199"/>
      <c r="B41" s="202"/>
      <c r="C41" s="181"/>
      <c r="D41" s="205"/>
      <c r="E41" s="208"/>
      <c r="F41" s="233"/>
      <c r="G41" s="193"/>
      <c r="H41" s="196"/>
      <c r="I41" s="178"/>
    </row>
    <row r="42" spans="1:9" x14ac:dyDescent="0.35">
      <c r="A42" s="199"/>
      <c r="B42" s="202"/>
      <c r="C42" s="181"/>
      <c r="D42" s="205"/>
      <c r="E42" s="208"/>
      <c r="F42" s="233"/>
      <c r="G42" s="193"/>
      <c r="H42" s="196"/>
      <c r="I42" s="178"/>
    </row>
    <row r="43" spans="1:9" ht="14.5" customHeight="1" x14ac:dyDescent="0.35">
      <c r="A43" s="199"/>
      <c r="B43" s="202"/>
      <c r="C43" s="181"/>
      <c r="D43" s="205"/>
      <c r="E43" s="208"/>
      <c r="F43" s="233"/>
      <c r="G43" s="193"/>
      <c r="H43" s="196"/>
      <c r="I43" s="178"/>
    </row>
    <row r="44" spans="1:9" x14ac:dyDescent="0.35">
      <c r="A44" s="199"/>
      <c r="B44" s="202"/>
      <c r="C44" s="181"/>
      <c r="D44" s="205"/>
      <c r="E44" s="208"/>
      <c r="F44" s="233"/>
      <c r="G44" s="193"/>
      <c r="H44" s="196"/>
      <c r="I44" s="178"/>
    </row>
    <row r="45" spans="1:9" x14ac:dyDescent="0.35">
      <c r="A45" s="199"/>
      <c r="B45" s="202"/>
      <c r="C45" s="181"/>
      <c r="D45" s="205"/>
      <c r="E45" s="208"/>
      <c r="F45" s="233"/>
      <c r="G45" s="193"/>
      <c r="H45" s="196"/>
      <c r="I45" s="178"/>
    </row>
    <row r="46" spans="1:9" x14ac:dyDescent="0.35">
      <c r="A46" s="199"/>
      <c r="B46" s="202"/>
      <c r="C46" s="181"/>
      <c r="D46" s="205"/>
      <c r="E46" s="208"/>
      <c r="F46" s="233"/>
      <c r="G46" s="193"/>
      <c r="H46" s="196"/>
      <c r="I46" s="178"/>
    </row>
    <row r="47" spans="1:9" x14ac:dyDescent="0.35">
      <c r="A47" s="199"/>
      <c r="B47" s="202"/>
      <c r="C47" s="181"/>
      <c r="D47" s="205"/>
      <c r="E47" s="208"/>
      <c r="F47" s="233"/>
      <c r="G47" s="193"/>
      <c r="H47" s="196"/>
      <c r="I47" s="178"/>
    </row>
    <row r="48" spans="1:9" x14ac:dyDescent="0.35">
      <c r="A48" s="199"/>
      <c r="B48" s="202"/>
      <c r="C48" s="181"/>
      <c r="D48" s="205"/>
      <c r="E48" s="208"/>
      <c r="F48" s="233"/>
      <c r="G48" s="193"/>
      <c r="H48" s="196"/>
      <c r="I48" s="178"/>
    </row>
    <row r="49" spans="1:9" ht="14.5" customHeight="1" x14ac:dyDescent="0.35">
      <c r="A49" s="199"/>
      <c r="B49" s="202"/>
      <c r="C49" s="181"/>
      <c r="D49" s="205"/>
      <c r="E49" s="208"/>
      <c r="F49" s="233"/>
      <c r="G49" s="193"/>
      <c r="H49" s="196"/>
      <c r="I49" s="178"/>
    </row>
    <row r="50" spans="1:9" x14ac:dyDescent="0.35">
      <c r="A50" s="199"/>
      <c r="B50" s="202"/>
      <c r="C50" s="181"/>
      <c r="D50" s="205"/>
      <c r="E50" s="208"/>
      <c r="F50" s="233"/>
      <c r="G50" s="193"/>
      <c r="H50" s="196"/>
      <c r="I50" s="178"/>
    </row>
    <row r="51" spans="1:9" x14ac:dyDescent="0.35">
      <c r="A51" s="199"/>
      <c r="B51" s="202"/>
      <c r="C51" s="181"/>
      <c r="D51" s="205"/>
      <c r="E51" s="208"/>
      <c r="F51" s="233"/>
      <c r="G51" s="193"/>
      <c r="H51" s="196"/>
      <c r="I51" s="178"/>
    </row>
    <row r="52" spans="1:9" x14ac:dyDescent="0.35">
      <c r="A52" s="199"/>
      <c r="B52" s="202"/>
      <c r="C52" s="181"/>
      <c r="D52" s="205"/>
      <c r="E52" s="208"/>
      <c r="F52" s="233"/>
      <c r="G52" s="193"/>
      <c r="H52" s="196"/>
      <c r="I52" s="178"/>
    </row>
    <row r="53" spans="1:9" x14ac:dyDescent="0.35">
      <c r="A53" s="199"/>
      <c r="B53" s="202"/>
      <c r="C53" s="181"/>
      <c r="D53" s="205"/>
      <c r="E53" s="208"/>
      <c r="F53" s="233"/>
      <c r="G53" s="193"/>
      <c r="H53" s="196"/>
      <c r="I53" s="178"/>
    </row>
    <row r="54" spans="1:9" x14ac:dyDescent="0.35">
      <c r="A54" s="199"/>
      <c r="B54" s="202"/>
      <c r="C54" s="181"/>
      <c r="D54" s="205"/>
      <c r="E54" s="208"/>
      <c r="F54" s="233"/>
      <c r="G54" s="193"/>
      <c r="H54" s="196"/>
      <c r="I54" s="178"/>
    </row>
    <row r="55" spans="1:9" x14ac:dyDescent="0.35">
      <c r="A55" s="199"/>
      <c r="B55" s="202"/>
      <c r="C55" s="181"/>
      <c r="D55" s="205"/>
      <c r="E55" s="208"/>
      <c r="F55" s="233"/>
      <c r="G55" s="193"/>
      <c r="H55" s="196"/>
      <c r="I55" s="178"/>
    </row>
    <row r="56" spans="1:9" ht="15" thickBot="1" x14ac:dyDescent="0.4">
      <c r="A56" s="200"/>
      <c r="B56" s="203"/>
      <c r="C56" s="182"/>
      <c r="D56" s="206"/>
      <c r="E56" s="209"/>
      <c r="F56" s="234"/>
      <c r="G56" s="194"/>
      <c r="H56" s="197"/>
      <c r="I56" s="178"/>
    </row>
    <row r="57" spans="1:9" x14ac:dyDescent="0.35">
      <c r="A57" s="198">
        <f>C39</f>
        <v>0.49999999999999994</v>
      </c>
      <c r="B57" s="218" t="s">
        <v>36</v>
      </c>
      <c r="C57" s="180">
        <f>A57+D57/24/60</f>
        <v>0.54166666666666663</v>
      </c>
      <c r="D57" s="221">
        <v>60</v>
      </c>
      <c r="E57" s="239" t="s">
        <v>342</v>
      </c>
      <c r="F57" s="240"/>
      <c r="G57" s="240"/>
      <c r="H57" s="241"/>
      <c r="I57" s="178"/>
    </row>
    <row r="58" spans="1:9" x14ac:dyDescent="0.35">
      <c r="A58" s="199"/>
      <c r="B58" s="219"/>
      <c r="C58" s="181"/>
      <c r="D58" s="222"/>
      <c r="E58" s="242"/>
      <c r="F58" s="243"/>
      <c r="G58" s="243"/>
      <c r="H58" s="244"/>
      <c r="I58" s="178"/>
    </row>
    <row r="59" spans="1:9" x14ac:dyDescent="0.35">
      <c r="A59" s="199"/>
      <c r="B59" s="219"/>
      <c r="C59" s="181"/>
      <c r="D59" s="222"/>
      <c r="E59" s="242"/>
      <c r="F59" s="243"/>
      <c r="G59" s="243"/>
      <c r="H59" s="244"/>
      <c r="I59" s="178"/>
    </row>
    <row r="60" spans="1:9" x14ac:dyDescent="0.35">
      <c r="A60" s="199"/>
      <c r="B60" s="219"/>
      <c r="C60" s="181"/>
      <c r="D60" s="222"/>
      <c r="E60" s="242"/>
      <c r="F60" s="243"/>
      <c r="G60" s="243"/>
      <c r="H60" s="244"/>
      <c r="I60" s="178"/>
    </row>
    <row r="61" spans="1:9" x14ac:dyDescent="0.35">
      <c r="A61" s="199"/>
      <c r="B61" s="219"/>
      <c r="C61" s="181"/>
      <c r="D61" s="222"/>
      <c r="E61" s="242"/>
      <c r="F61" s="243"/>
      <c r="G61" s="243"/>
      <c r="H61" s="244"/>
      <c r="I61" s="178"/>
    </row>
    <row r="62" spans="1:9" x14ac:dyDescent="0.35">
      <c r="A62" s="199"/>
      <c r="B62" s="219"/>
      <c r="C62" s="181"/>
      <c r="D62" s="222"/>
      <c r="E62" s="242"/>
      <c r="F62" s="243"/>
      <c r="G62" s="243"/>
      <c r="H62" s="244"/>
      <c r="I62" s="178"/>
    </row>
    <row r="63" spans="1:9" x14ac:dyDescent="0.35">
      <c r="A63" s="199"/>
      <c r="B63" s="219"/>
      <c r="C63" s="181"/>
      <c r="D63" s="222"/>
      <c r="E63" s="242"/>
      <c r="F63" s="243"/>
      <c r="G63" s="243"/>
      <c r="H63" s="244"/>
      <c r="I63" s="178"/>
    </row>
    <row r="64" spans="1:9" ht="14.5" customHeight="1" x14ac:dyDescent="0.35">
      <c r="A64" s="199"/>
      <c r="B64" s="219"/>
      <c r="C64" s="181"/>
      <c r="D64" s="222"/>
      <c r="E64" s="242"/>
      <c r="F64" s="243"/>
      <c r="G64" s="243"/>
      <c r="H64" s="244"/>
      <c r="I64" s="178"/>
    </row>
    <row r="65" spans="1:9" x14ac:dyDescent="0.35">
      <c r="A65" s="199"/>
      <c r="B65" s="219"/>
      <c r="C65" s="181"/>
      <c r="D65" s="222"/>
      <c r="E65" s="242"/>
      <c r="F65" s="243"/>
      <c r="G65" s="243"/>
      <c r="H65" s="244"/>
      <c r="I65" s="178"/>
    </row>
    <row r="66" spans="1:9" x14ac:dyDescent="0.35">
      <c r="A66" s="199"/>
      <c r="B66" s="219"/>
      <c r="C66" s="181"/>
      <c r="D66" s="222"/>
      <c r="E66" s="242"/>
      <c r="F66" s="243"/>
      <c r="G66" s="243"/>
      <c r="H66" s="244"/>
      <c r="I66" s="178"/>
    </row>
    <row r="67" spans="1:9" x14ac:dyDescent="0.35">
      <c r="A67" s="199"/>
      <c r="B67" s="219"/>
      <c r="C67" s="181"/>
      <c r="D67" s="222"/>
      <c r="E67" s="242"/>
      <c r="F67" s="243"/>
      <c r="G67" s="243"/>
      <c r="H67" s="244"/>
      <c r="I67" s="178"/>
    </row>
    <row r="68" spans="1:9" ht="15" thickBot="1" x14ac:dyDescent="0.4">
      <c r="A68" s="200"/>
      <c r="B68" s="220"/>
      <c r="C68" s="182"/>
      <c r="D68" s="223"/>
      <c r="E68" s="268"/>
      <c r="F68" s="269"/>
      <c r="G68" s="269"/>
      <c r="H68" s="270"/>
      <c r="I68" s="178"/>
    </row>
    <row r="69" spans="1:9" ht="14.5" customHeight="1" x14ac:dyDescent="0.35">
      <c r="A69" s="198">
        <f>C57</f>
        <v>0.54166666666666663</v>
      </c>
      <c r="B69" s="201" t="s">
        <v>36</v>
      </c>
      <c r="C69" s="180">
        <f>A69+D69/24/60</f>
        <v>0.60416666666666663</v>
      </c>
      <c r="D69" s="228">
        <v>90</v>
      </c>
      <c r="E69" s="186" t="s">
        <v>333</v>
      </c>
      <c r="F69" s="232" t="s">
        <v>337</v>
      </c>
      <c r="G69" s="192" t="s">
        <v>335</v>
      </c>
      <c r="H69" s="195" t="s">
        <v>336</v>
      </c>
      <c r="I69" s="178"/>
    </row>
    <row r="70" spans="1:9" x14ac:dyDescent="0.35">
      <c r="A70" s="199"/>
      <c r="B70" s="202"/>
      <c r="C70" s="181"/>
      <c r="D70" s="229"/>
      <c r="E70" s="187"/>
      <c r="F70" s="233"/>
      <c r="G70" s="193"/>
      <c r="H70" s="196"/>
      <c r="I70" s="178"/>
    </row>
    <row r="71" spans="1:9" x14ac:dyDescent="0.35">
      <c r="A71" s="199"/>
      <c r="B71" s="202"/>
      <c r="C71" s="181"/>
      <c r="D71" s="229"/>
      <c r="E71" s="187"/>
      <c r="F71" s="233"/>
      <c r="G71" s="193"/>
      <c r="H71" s="196"/>
      <c r="I71" s="178"/>
    </row>
    <row r="72" spans="1:9" x14ac:dyDescent="0.35">
      <c r="A72" s="199"/>
      <c r="B72" s="202"/>
      <c r="C72" s="181"/>
      <c r="D72" s="229"/>
      <c r="E72" s="187"/>
      <c r="F72" s="233"/>
      <c r="G72" s="193"/>
      <c r="H72" s="196"/>
      <c r="I72" s="178"/>
    </row>
    <row r="73" spans="1:9" x14ac:dyDescent="0.35">
      <c r="A73" s="199"/>
      <c r="B73" s="202"/>
      <c r="C73" s="181"/>
      <c r="D73" s="229"/>
      <c r="E73" s="187"/>
      <c r="F73" s="233"/>
      <c r="G73" s="193"/>
      <c r="H73" s="196"/>
      <c r="I73" s="178"/>
    </row>
    <row r="74" spans="1:9" x14ac:dyDescent="0.35">
      <c r="A74" s="199"/>
      <c r="B74" s="202"/>
      <c r="C74" s="181"/>
      <c r="D74" s="229"/>
      <c r="E74" s="187"/>
      <c r="F74" s="233"/>
      <c r="G74" s="193"/>
      <c r="H74" s="196"/>
      <c r="I74" s="178"/>
    </row>
    <row r="75" spans="1:9" ht="14.5" customHeight="1" x14ac:dyDescent="0.35">
      <c r="A75" s="199"/>
      <c r="B75" s="202"/>
      <c r="C75" s="181"/>
      <c r="D75" s="229"/>
      <c r="E75" s="187"/>
      <c r="F75" s="233"/>
      <c r="G75" s="193"/>
      <c r="H75" s="196"/>
      <c r="I75" s="178"/>
    </row>
    <row r="76" spans="1:9" x14ac:dyDescent="0.35">
      <c r="A76" s="199"/>
      <c r="B76" s="202"/>
      <c r="C76" s="181"/>
      <c r="D76" s="229"/>
      <c r="E76" s="187"/>
      <c r="F76" s="233"/>
      <c r="G76" s="193"/>
      <c r="H76" s="196"/>
      <c r="I76" s="178"/>
    </row>
    <row r="77" spans="1:9" x14ac:dyDescent="0.35">
      <c r="A77" s="199"/>
      <c r="B77" s="202"/>
      <c r="C77" s="181"/>
      <c r="D77" s="229"/>
      <c r="E77" s="187"/>
      <c r="F77" s="233"/>
      <c r="G77" s="193"/>
      <c r="H77" s="196"/>
      <c r="I77" s="178"/>
    </row>
    <row r="78" spans="1:9" x14ac:dyDescent="0.35">
      <c r="A78" s="199"/>
      <c r="B78" s="202"/>
      <c r="C78" s="181"/>
      <c r="D78" s="229"/>
      <c r="E78" s="187"/>
      <c r="F78" s="233"/>
      <c r="G78" s="193"/>
      <c r="H78" s="196"/>
      <c r="I78" s="178"/>
    </row>
    <row r="79" spans="1:9" x14ac:dyDescent="0.35">
      <c r="A79" s="199"/>
      <c r="B79" s="202"/>
      <c r="C79" s="181"/>
      <c r="D79" s="229"/>
      <c r="E79" s="187"/>
      <c r="F79" s="233"/>
      <c r="G79" s="193"/>
      <c r="H79" s="196"/>
      <c r="I79" s="178"/>
    </row>
    <row r="80" spans="1:9" x14ac:dyDescent="0.35">
      <c r="A80" s="199"/>
      <c r="B80" s="202"/>
      <c r="C80" s="181"/>
      <c r="D80" s="229"/>
      <c r="E80" s="187"/>
      <c r="F80" s="233"/>
      <c r="G80" s="193"/>
      <c r="H80" s="196"/>
      <c r="I80" s="178"/>
    </row>
    <row r="81" spans="1:9" x14ac:dyDescent="0.35">
      <c r="A81" s="199"/>
      <c r="B81" s="202"/>
      <c r="C81" s="181"/>
      <c r="D81" s="229"/>
      <c r="E81" s="187"/>
      <c r="F81" s="233"/>
      <c r="G81" s="193"/>
      <c r="H81" s="196"/>
      <c r="I81" s="178"/>
    </row>
    <row r="82" spans="1:9" x14ac:dyDescent="0.35">
      <c r="A82" s="199"/>
      <c r="B82" s="202"/>
      <c r="C82" s="181"/>
      <c r="D82" s="229"/>
      <c r="E82" s="187"/>
      <c r="F82" s="233"/>
      <c r="G82" s="193"/>
      <c r="H82" s="196"/>
      <c r="I82" s="178"/>
    </row>
    <row r="83" spans="1:9" x14ac:dyDescent="0.35">
      <c r="A83" s="199"/>
      <c r="B83" s="202"/>
      <c r="C83" s="181"/>
      <c r="D83" s="229"/>
      <c r="E83" s="187"/>
      <c r="F83" s="233"/>
      <c r="G83" s="193"/>
      <c r="H83" s="196"/>
      <c r="I83" s="178"/>
    </row>
    <row r="84" spans="1:9" x14ac:dyDescent="0.35">
      <c r="A84" s="199"/>
      <c r="B84" s="202"/>
      <c r="C84" s="181"/>
      <c r="D84" s="229"/>
      <c r="E84" s="187"/>
      <c r="F84" s="233"/>
      <c r="G84" s="193"/>
      <c r="H84" s="196"/>
      <c r="I84" s="178"/>
    </row>
    <row r="85" spans="1:9" x14ac:dyDescent="0.35">
      <c r="A85" s="199"/>
      <c r="B85" s="202"/>
      <c r="C85" s="181"/>
      <c r="D85" s="229"/>
      <c r="E85" s="187"/>
      <c r="F85" s="233"/>
      <c r="G85" s="193"/>
      <c r="H85" s="196"/>
      <c r="I85" s="178"/>
    </row>
    <row r="86" spans="1:9" ht="15" thickBot="1" x14ac:dyDescent="0.4">
      <c r="A86" s="200"/>
      <c r="B86" s="203"/>
      <c r="C86" s="182"/>
      <c r="D86" s="230"/>
      <c r="E86" s="188"/>
      <c r="F86" s="234"/>
      <c r="G86" s="194"/>
      <c r="H86" s="197"/>
      <c r="I86" s="178"/>
    </row>
    <row r="87" spans="1:9" x14ac:dyDescent="0.35">
      <c r="A87" s="198">
        <f>C69</f>
        <v>0.60416666666666663</v>
      </c>
      <c r="B87" s="218" t="s">
        <v>36</v>
      </c>
      <c r="C87" s="180">
        <f>A87+D87/24/60</f>
        <v>0.625</v>
      </c>
      <c r="D87" s="224">
        <v>30</v>
      </c>
      <c r="E87" s="239" t="s">
        <v>81</v>
      </c>
      <c r="F87" s="240"/>
      <c r="G87" s="240"/>
      <c r="H87" s="241"/>
      <c r="I87" s="178"/>
    </row>
    <row r="88" spans="1:9" x14ac:dyDescent="0.35">
      <c r="A88" s="199"/>
      <c r="B88" s="219"/>
      <c r="C88" s="181"/>
      <c r="D88" s="225"/>
      <c r="E88" s="242"/>
      <c r="F88" s="243"/>
      <c r="G88" s="243"/>
      <c r="H88" s="244"/>
      <c r="I88" s="178"/>
    </row>
    <row r="89" spans="1:9" x14ac:dyDescent="0.35">
      <c r="A89" s="199"/>
      <c r="B89" s="219"/>
      <c r="C89" s="181"/>
      <c r="D89" s="225"/>
      <c r="E89" s="242"/>
      <c r="F89" s="243"/>
      <c r="G89" s="243"/>
      <c r="H89" s="244"/>
      <c r="I89" s="178"/>
    </row>
    <row r="90" spans="1:9" x14ac:dyDescent="0.35">
      <c r="A90" s="199"/>
      <c r="B90" s="219"/>
      <c r="C90" s="181"/>
      <c r="D90" s="225"/>
      <c r="E90" s="242"/>
      <c r="F90" s="243"/>
      <c r="G90" s="243"/>
      <c r="H90" s="244"/>
      <c r="I90" s="178"/>
    </row>
    <row r="91" spans="1:9" x14ac:dyDescent="0.35">
      <c r="A91" s="199"/>
      <c r="B91" s="219"/>
      <c r="C91" s="181"/>
      <c r="D91" s="225"/>
      <c r="E91" s="242"/>
      <c r="F91" s="243"/>
      <c r="G91" s="243"/>
      <c r="H91" s="244"/>
      <c r="I91" s="178"/>
    </row>
    <row r="92" spans="1:9" ht="15" thickBot="1" x14ac:dyDescent="0.4">
      <c r="A92" s="200"/>
      <c r="B92" s="220"/>
      <c r="C92" s="182"/>
      <c r="D92" s="226"/>
      <c r="E92" s="245"/>
      <c r="F92" s="246"/>
      <c r="G92" s="246"/>
      <c r="H92" s="247"/>
      <c r="I92" s="178"/>
    </row>
    <row r="93" spans="1:9" ht="14.5" customHeight="1" x14ac:dyDescent="0.35">
      <c r="A93" s="198">
        <f>C87</f>
        <v>0.625</v>
      </c>
      <c r="B93" s="201" t="s">
        <v>36</v>
      </c>
      <c r="C93" s="180">
        <f>A93+D93/24/60</f>
        <v>0.70833333333333337</v>
      </c>
      <c r="D93" s="183">
        <v>120</v>
      </c>
      <c r="E93" s="186" t="s">
        <v>333</v>
      </c>
      <c r="F93" s="189" t="s">
        <v>337</v>
      </c>
      <c r="G93" s="192" t="s">
        <v>335</v>
      </c>
      <c r="H93" s="195" t="s">
        <v>336</v>
      </c>
      <c r="I93" s="178"/>
    </row>
    <row r="94" spans="1:9" x14ac:dyDescent="0.35">
      <c r="A94" s="199"/>
      <c r="B94" s="202"/>
      <c r="C94" s="181"/>
      <c r="D94" s="184"/>
      <c r="E94" s="187"/>
      <c r="F94" s="190"/>
      <c r="G94" s="193"/>
      <c r="H94" s="196"/>
      <c r="I94" s="178"/>
    </row>
    <row r="95" spans="1:9" ht="14.5" customHeight="1" x14ac:dyDescent="0.35">
      <c r="A95" s="199"/>
      <c r="B95" s="202"/>
      <c r="C95" s="181"/>
      <c r="D95" s="184"/>
      <c r="E95" s="187"/>
      <c r="F95" s="190"/>
      <c r="G95" s="193"/>
      <c r="H95" s="196"/>
      <c r="I95" s="178"/>
    </row>
    <row r="96" spans="1:9" x14ac:dyDescent="0.35">
      <c r="A96" s="199"/>
      <c r="B96" s="202"/>
      <c r="C96" s="181"/>
      <c r="D96" s="184"/>
      <c r="E96" s="187"/>
      <c r="F96" s="190"/>
      <c r="G96" s="193"/>
      <c r="H96" s="196"/>
      <c r="I96" s="178"/>
    </row>
    <row r="97" spans="1:9" x14ac:dyDescent="0.35">
      <c r="A97" s="199"/>
      <c r="B97" s="202"/>
      <c r="C97" s="181"/>
      <c r="D97" s="184"/>
      <c r="E97" s="187"/>
      <c r="F97" s="190"/>
      <c r="G97" s="193"/>
      <c r="H97" s="196"/>
      <c r="I97" s="178"/>
    </row>
    <row r="98" spans="1:9" x14ac:dyDescent="0.35">
      <c r="A98" s="199"/>
      <c r="B98" s="202"/>
      <c r="C98" s="181"/>
      <c r="D98" s="184"/>
      <c r="E98" s="187"/>
      <c r="F98" s="190"/>
      <c r="G98" s="193"/>
      <c r="H98" s="196"/>
      <c r="I98" s="178"/>
    </row>
    <row r="99" spans="1:9" x14ac:dyDescent="0.35">
      <c r="A99" s="199"/>
      <c r="B99" s="202"/>
      <c r="C99" s="181"/>
      <c r="D99" s="184"/>
      <c r="E99" s="187"/>
      <c r="F99" s="190"/>
      <c r="G99" s="193"/>
      <c r="H99" s="196"/>
      <c r="I99" s="178"/>
    </row>
    <row r="100" spans="1:9" x14ac:dyDescent="0.35">
      <c r="A100" s="199"/>
      <c r="B100" s="202"/>
      <c r="C100" s="181"/>
      <c r="D100" s="184"/>
      <c r="E100" s="187"/>
      <c r="F100" s="190"/>
      <c r="G100" s="193"/>
      <c r="H100" s="196"/>
      <c r="I100" s="178"/>
    </row>
    <row r="101" spans="1:9" ht="14.5" customHeight="1" x14ac:dyDescent="0.35">
      <c r="A101" s="199"/>
      <c r="B101" s="202"/>
      <c r="C101" s="181"/>
      <c r="D101" s="184"/>
      <c r="E101" s="187"/>
      <c r="F101" s="190"/>
      <c r="G101" s="193"/>
      <c r="H101" s="196"/>
      <c r="I101" s="178"/>
    </row>
    <row r="102" spans="1:9" x14ac:dyDescent="0.35">
      <c r="A102" s="199"/>
      <c r="B102" s="202"/>
      <c r="C102" s="181"/>
      <c r="D102" s="184"/>
      <c r="E102" s="187"/>
      <c r="F102" s="190"/>
      <c r="G102" s="193"/>
      <c r="H102" s="196"/>
      <c r="I102" s="178"/>
    </row>
    <row r="103" spans="1:9" x14ac:dyDescent="0.35">
      <c r="A103" s="199"/>
      <c r="B103" s="202"/>
      <c r="C103" s="181"/>
      <c r="D103" s="184"/>
      <c r="E103" s="187"/>
      <c r="F103" s="190"/>
      <c r="G103" s="193"/>
      <c r="H103" s="196"/>
      <c r="I103" s="178"/>
    </row>
    <row r="104" spans="1:9" x14ac:dyDescent="0.35">
      <c r="A104" s="199"/>
      <c r="B104" s="202"/>
      <c r="C104" s="181"/>
      <c r="D104" s="184"/>
      <c r="E104" s="187"/>
      <c r="F104" s="190"/>
      <c r="G104" s="193"/>
      <c r="H104" s="196"/>
      <c r="I104" s="178"/>
    </row>
    <row r="105" spans="1:9" x14ac:dyDescent="0.35">
      <c r="A105" s="199"/>
      <c r="B105" s="202"/>
      <c r="C105" s="181"/>
      <c r="D105" s="184"/>
      <c r="E105" s="187"/>
      <c r="F105" s="190"/>
      <c r="G105" s="193"/>
      <c r="H105" s="196"/>
      <c r="I105" s="178"/>
    </row>
    <row r="106" spans="1:9" x14ac:dyDescent="0.35">
      <c r="A106" s="199"/>
      <c r="B106" s="202"/>
      <c r="C106" s="181"/>
      <c r="D106" s="184"/>
      <c r="E106" s="187"/>
      <c r="F106" s="190"/>
      <c r="G106" s="193"/>
      <c r="H106" s="196"/>
      <c r="I106" s="178"/>
    </row>
    <row r="107" spans="1:9" x14ac:dyDescent="0.35">
      <c r="A107" s="199"/>
      <c r="B107" s="202"/>
      <c r="C107" s="181"/>
      <c r="D107" s="184"/>
      <c r="E107" s="187"/>
      <c r="F107" s="190"/>
      <c r="G107" s="193"/>
      <c r="H107" s="196"/>
      <c r="I107" s="178"/>
    </row>
    <row r="108" spans="1:9" x14ac:dyDescent="0.35">
      <c r="A108" s="199"/>
      <c r="B108" s="202"/>
      <c r="C108" s="181"/>
      <c r="D108" s="184"/>
      <c r="E108" s="187"/>
      <c r="F108" s="190"/>
      <c r="G108" s="193"/>
      <c r="H108" s="196"/>
      <c r="I108" s="178"/>
    </row>
    <row r="109" spans="1:9" x14ac:dyDescent="0.35">
      <c r="A109" s="199"/>
      <c r="B109" s="202"/>
      <c r="C109" s="181"/>
      <c r="D109" s="184"/>
      <c r="E109" s="187"/>
      <c r="F109" s="190"/>
      <c r="G109" s="193"/>
      <c r="H109" s="196"/>
      <c r="I109" s="178"/>
    </row>
    <row r="110" spans="1:9" x14ac:dyDescent="0.35">
      <c r="A110" s="199"/>
      <c r="B110" s="202"/>
      <c r="C110" s="181"/>
      <c r="D110" s="184"/>
      <c r="E110" s="187"/>
      <c r="F110" s="190"/>
      <c r="G110" s="193"/>
      <c r="H110" s="196"/>
      <c r="I110" s="178"/>
    </row>
    <row r="111" spans="1:9" x14ac:dyDescent="0.35">
      <c r="A111" s="199"/>
      <c r="B111" s="202"/>
      <c r="C111" s="181"/>
      <c r="D111" s="184"/>
      <c r="E111" s="187"/>
      <c r="F111" s="190"/>
      <c r="G111" s="193"/>
      <c r="H111" s="196"/>
      <c r="I111" s="178"/>
    </row>
    <row r="112" spans="1:9" x14ac:dyDescent="0.35">
      <c r="A112" s="199"/>
      <c r="B112" s="202"/>
      <c r="C112" s="181"/>
      <c r="D112" s="184"/>
      <c r="E112" s="187"/>
      <c r="F112" s="190"/>
      <c r="G112" s="193"/>
      <c r="H112" s="196"/>
      <c r="I112" s="178"/>
    </row>
    <row r="113" spans="1:9" x14ac:dyDescent="0.35">
      <c r="A113" s="199"/>
      <c r="B113" s="202"/>
      <c r="C113" s="181"/>
      <c r="D113" s="184"/>
      <c r="E113" s="187"/>
      <c r="F113" s="190"/>
      <c r="G113" s="193"/>
      <c r="H113" s="196"/>
      <c r="I113" s="178"/>
    </row>
    <row r="114" spans="1:9" x14ac:dyDescent="0.35">
      <c r="A114" s="199">
        <f>C93</f>
        <v>0.70833333333333337</v>
      </c>
      <c r="B114" s="202" t="s">
        <v>36</v>
      </c>
      <c r="C114" s="181">
        <f>A114+D114/24/60</f>
        <v>0.72916666666666674</v>
      </c>
      <c r="D114" s="184">
        <v>30</v>
      </c>
      <c r="E114" s="187" t="s">
        <v>4</v>
      </c>
      <c r="F114" s="190"/>
      <c r="G114" s="193"/>
      <c r="H114" s="196"/>
      <c r="I114" s="178"/>
    </row>
    <row r="115" spans="1:9" x14ac:dyDescent="0.35">
      <c r="A115" s="199"/>
      <c r="B115" s="202"/>
      <c r="C115" s="181"/>
      <c r="D115" s="184"/>
      <c r="E115" s="187"/>
      <c r="F115" s="190"/>
      <c r="G115" s="193"/>
      <c r="H115" s="196"/>
      <c r="I115" s="178"/>
    </row>
    <row r="116" spans="1:9" ht="15" thickBot="1" x14ac:dyDescent="0.4">
      <c r="A116" s="200"/>
      <c r="B116" s="203"/>
      <c r="C116" s="182"/>
      <c r="D116" s="185"/>
      <c r="E116" s="188"/>
      <c r="F116" s="191"/>
      <c r="G116" s="194"/>
      <c r="H116" s="197"/>
      <c r="I116" s="179"/>
    </row>
  </sheetData>
  <mergeCells count="54">
    <mergeCell ref="G93:G116"/>
    <mergeCell ref="H93:H116"/>
    <mergeCell ref="A93:A116"/>
    <mergeCell ref="B93:B116"/>
    <mergeCell ref="C93:C116"/>
    <mergeCell ref="D93:D116"/>
    <mergeCell ref="E93:E116"/>
    <mergeCell ref="F93:F116"/>
    <mergeCell ref="G69:G86"/>
    <mergeCell ref="H69:H86"/>
    <mergeCell ref="A87:A92"/>
    <mergeCell ref="B87:B92"/>
    <mergeCell ref="C87:C92"/>
    <mergeCell ref="D87:D92"/>
    <mergeCell ref="E87:H92"/>
    <mergeCell ref="A69:A86"/>
    <mergeCell ref="B69:B86"/>
    <mergeCell ref="C69:C86"/>
    <mergeCell ref="D69:D86"/>
    <mergeCell ref="E69:E86"/>
    <mergeCell ref="F69:F86"/>
    <mergeCell ref="A39:A56"/>
    <mergeCell ref="B39:B56"/>
    <mergeCell ref="C39:C56"/>
    <mergeCell ref="D39:D56"/>
    <mergeCell ref="E39:E56"/>
    <mergeCell ref="A57:A68"/>
    <mergeCell ref="B57:B68"/>
    <mergeCell ref="C57:C68"/>
    <mergeCell ref="D57:D68"/>
    <mergeCell ref="E57:H68"/>
    <mergeCell ref="E9:E32"/>
    <mergeCell ref="F9:F32"/>
    <mergeCell ref="G9:G32"/>
    <mergeCell ref="H9:H32"/>
    <mergeCell ref="G39:G56"/>
    <mergeCell ref="H39:H56"/>
    <mergeCell ref="F39:F56"/>
    <mergeCell ref="A1:H1"/>
    <mergeCell ref="I1:I116"/>
    <mergeCell ref="A3:A8"/>
    <mergeCell ref="B3:B8"/>
    <mergeCell ref="C3:C8"/>
    <mergeCell ref="D3:D8"/>
    <mergeCell ref="E3:H8"/>
    <mergeCell ref="A9:A32"/>
    <mergeCell ref="B9:B32"/>
    <mergeCell ref="C9:C32"/>
    <mergeCell ref="A33:A38"/>
    <mergeCell ref="B33:B38"/>
    <mergeCell ref="C33:C38"/>
    <mergeCell ref="D33:D38"/>
    <mergeCell ref="E33:H38"/>
    <mergeCell ref="D9:D32"/>
  </mergeCells>
  <pageMargins left="0.7" right="0.7" top="0.75" bottom="0.75" header="0.3" footer="0.3"/>
  <pageSetup scale="60" fitToHeight="0" orientation="portrait" r:id="rId1"/>
  <headerFooter>
    <oddHeader>&amp;CSaturday
September 20, 2025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Program Short</vt:lpstr>
      <vt:lpstr>Prg_Saturday 9-13</vt:lpstr>
      <vt:lpstr>Prg_Sunday 9-14</vt:lpstr>
      <vt:lpstr>Prg_Monday 9-15</vt:lpstr>
      <vt:lpstr>Prg_Tuesday 9-16</vt:lpstr>
      <vt:lpstr>Prg_Wednesday 9-17</vt:lpstr>
      <vt:lpstr>Prg_Thursday 9-18</vt:lpstr>
      <vt:lpstr>Prg_Friday 9-19</vt:lpstr>
      <vt:lpstr>Prg_Saturday 9-20</vt:lpstr>
      <vt:lpstr>Prg_Sunday 9-21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Earl</dc:creator>
  <cp:lastModifiedBy>Christina Earl</cp:lastModifiedBy>
  <cp:lastPrinted>2025-07-24T13:06:32Z</cp:lastPrinted>
  <dcterms:created xsi:type="dcterms:W3CDTF">2020-03-21T15:50:47Z</dcterms:created>
  <dcterms:modified xsi:type="dcterms:W3CDTF">2025-07-31T20:37:50Z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f8c7287-838c-46dd-b281-b1140229e67a_Enabled">
    <vt:lpwstr>true</vt:lpwstr>
  </property>
  <property fmtid="{D5CDD505-2E9C-101B-9397-08002B2CF9AE}" pid="3" name="MSIP_Label_cf8c7287-838c-46dd-b281-b1140229e67a_SetDate">
    <vt:lpwstr>2021-03-03T07:27:52Z</vt:lpwstr>
  </property>
  <property fmtid="{D5CDD505-2E9C-101B-9397-08002B2CF9AE}" pid="4" name="MSIP_Label_cf8c7287-838c-46dd-b281-b1140229e67a_Method">
    <vt:lpwstr>Privileged</vt:lpwstr>
  </property>
  <property fmtid="{D5CDD505-2E9C-101B-9397-08002B2CF9AE}" pid="5" name="MSIP_Label_cf8c7287-838c-46dd-b281-b1140229e67a_Name">
    <vt:lpwstr>cf8c7287-838c-46dd-b281-b1140229e67a</vt:lpwstr>
  </property>
  <property fmtid="{D5CDD505-2E9C-101B-9397-08002B2CF9AE}" pid="6" name="MSIP_Label_cf8c7287-838c-46dd-b281-b1140229e67a_SiteId">
    <vt:lpwstr>75e027c9-20d5-47d5-b82f-77d7cd041e8f</vt:lpwstr>
  </property>
  <property fmtid="{D5CDD505-2E9C-101B-9397-08002B2CF9AE}" pid="7" name="MSIP_Label_cf8c7287-838c-46dd-b281-b1140229e67a_ActionId">
    <vt:lpwstr>73b70f80-a12d-4dcb-94ea-07c47dbf90f0</vt:lpwstr>
  </property>
  <property fmtid="{D5CDD505-2E9C-101B-9397-08002B2CF9AE}" pid="8" name="MSIP_Label_cf8c7287-838c-46dd-b281-b1140229e67a_ContentBits">
    <vt:lpwstr>0</vt:lpwstr>
  </property>
</Properties>
</file>