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192.168.168.60\Supershare\Supershare\SYMPOSIUM 2015-\2025 Symposium\Schedule\"/>
    </mc:Choice>
  </mc:AlternateContent>
  <xr:revisionPtr revIDLastSave="0" documentId="13_ncr:1_{AA3EF4C8-4E83-44A4-9EFF-A9E639D875A2}" xr6:coauthVersionLast="47" xr6:coauthVersionMax="47" xr10:uidLastSave="{00000000-0000-0000-0000-000000000000}"/>
  <bookViews>
    <workbookView xWindow="4740" yWindow="-16320" windowWidth="29040" windowHeight="16440" tabRatio="887" activeTab="4" xr2:uid="{475D6738-6558-4891-AA5F-6F2B522B6825}"/>
  </bookViews>
  <sheets>
    <sheet name="Program Short" sheetId="1" r:id="rId1"/>
    <sheet name="Prg_Saturday 9-13" sheetId="2" r:id="rId2"/>
    <sheet name="Prg_Sunday 9-14" sheetId="3" r:id="rId3"/>
    <sheet name="Prg_Monday 9-15" sheetId="4" r:id="rId4"/>
    <sheet name="Prg_Tuesday 9-16" sheetId="5" r:id="rId5"/>
    <sheet name="Prg_Wednesday 9-17" sheetId="6" r:id="rId6"/>
    <sheet name="Prg_Thursday 9-18" sheetId="7" r:id="rId7"/>
    <sheet name="Prg_Friday 9-19" sheetId="8" r:id="rId8"/>
    <sheet name="Prg_Saturday 9-20" sheetId="9" r:id="rId9"/>
    <sheet name="Prg_Sunday 9-21"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5" i="1" l="1"/>
  <c r="C105" i="1"/>
  <c r="B106" i="1" s="1"/>
  <c r="C106" i="1" s="1"/>
  <c r="B107" i="1" s="1"/>
  <c r="C107" i="1" s="1"/>
  <c r="B108" i="1" s="1"/>
  <c r="C108" i="1" s="1"/>
  <c r="B109" i="1" s="1"/>
  <c r="C109" i="1" s="1"/>
  <c r="B110" i="1" s="1"/>
  <c r="C110" i="1" s="1"/>
  <c r="B111" i="1" s="1"/>
  <c r="C111" i="1" s="1"/>
  <c r="C94" i="1"/>
  <c r="B95" i="1" s="1"/>
  <c r="C95" i="1" s="1"/>
  <c r="B96" i="1" s="1"/>
  <c r="C96" i="1" s="1"/>
  <c r="B97" i="1" s="1"/>
  <c r="C97" i="1" s="1"/>
  <c r="B98" i="1" s="1"/>
  <c r="C98" i="1" s="1"/>
  <c r="B99" i="1" s="1"/>
  <c r="C99" i="1" s="1"/>
  <c r="B100" i="1" s="1"/>
  <c r="C100" i="1" s="1"/>
  <c r="H84" i="1"/>
  <c r="I84" i="1" s="1"/>
  <c r="H85" i="1" s="1"/>
  <c r="I85" i="1" s="1"/>
  <c r="H86" i="1" s="1"/>
  <c r="I86" i="1" s="1"/>
  <c r="H87" i="1" s="1"/>
  <c r="I87" i="1" s="1"/>
  <c r="H88" i="1" s="1"/>
  <c r="I88" i="1" s="1"/>
  <c r="H89" i="1" s="1"/>
  <c r="I89" i="1" s="1"/>
  <c r="I83" i="1"/>
  <c r="C83" i="1"/>
  <c r="B84" i="1" s="1"/>
  <c r="C84" i="1" s="1"/>
  <c r="B85" i="1" s="1"/>
  <c r="C85" i="1" s="1"/>
  <c r="B86" i="1" s="1"/>
  <c r="C86" i="1" s="1"/>
  <c r="B87" i="1" s="1"/>
  <c r="C87" i="1" s="1"/>
  <c r="B88" i="1" s="1"/>
  <c r="C88" i="1" s="1"/>
  <c r="B89" i="1" s="1"/>
  <c r="C89" i="1" s="1"/>
  <c r="I78" i="1"/>
  <c r="C78" i="1"/>
  <c r="O74" i="1"/>
  <c r="O71" i="1"/>
  <c r="O66" i="1"/>
  <c r="I65" i="1"/>
  <c r="H66" i="1" s="1"/>
  <c r="I66" i="1" s="1"/>
  <c r="C65" i="1"/>
  <c r="B66" i="1" s="1"/>
  <c r="C66" i="1" s="1"/>
  <c r="I64" i="1"/>
  <c r="C64" i="1"/>
  <c r="H60" i="1"/>
  <c r="I60" i="1" s="1"/>
  <c r="O59" i="1"/>
  <c r="I59" i="1"/>
  <c r="O56" i="1"/>
  <c r="N57" i="1" s="1"/>
  <c r="O57" i="1" s="1"/>
  <c r="N58" i="1" s="1"/>
  <c r="O58" i="1" s="1"/>
  <c r="O52" i="1"/>
  <c r="N53" i="1" s="1"/>
  <c r="O53" i="1" s="1"/>
  <c r="B48" i="1"/>
  <c r="C48" i="1" s="1"/>
  <c r="I47" i="1"/>
  <c r="C47" i="1"/>
  <c r="I46" i="1"/>
  <c r="C46" i="1"/>
  <c r="O42" i="1"/>
  <c r="O40" i="1"/>
  <c r="I31" i="1"/>
  <c r="H32" i="1" s="1"/>
  <c r="I32" i="1" s="1"/>
  <c r="H33" i="1" s="1"/>
  <c r="I33" i="1" s="1"/>
  <c r="H34" i="1" s="1"/>
  <c r="I34" i="1" s="1"/>
  <c r="H35" i="1" s="1"/>
  <c r="I35" i="1" s="1"/>
  <c r="H36" i="1" s="1"/>
  <c r="I36" i="1" s="1"/>
  <c r="H37" i="1" s="1"/>
  <c r="I28" i="1"/>
  <c r="H29" i="1" s="1"/>
  <c r="I29" i="1" s="1"/>
  <c r="H30" i="1" s="1"/>
  <c r="I30" i="1" s="1"/>
  <c r="H28" i="1"/>
  <c r="B27" i="1"/>
  <c r="C27" i="1" s="1"/>
  <c r="B28" i="1" s="1"/>
  <c r="C28" i="1" s="1"/>
  <c r="B29" i="1" s="1"/>
  <c r="C29" i="1" s="1"/>
  <c r="B30" i="1" s="1"/>
  <c r="C30" i="1" s="1"/>
  <c r="B31" i="1" s="1"/>
  <c r="C31" i="1" s="1"/>
  <c r="B32" i="1" s="1"/>
  <c r="C32" i="1" s="1"/>
  <c r="B33" i="1" s="1"/>
  <c r="C33" i="1" s="1"/>
  <c r="B34" i="1" s="1"/>
  <c r="C34" i="1" s="1"/>
  <c r="B37" i="1" s="1"/>
  <c r="C37" i="1" s="1"/>
  <c r="B38" i="1" s="1"/>
  <c r="C38" i="1" s="1"/>
  <c r="B39" i="1" s="1"/>
  <c r="C39" i="1" s="1"/>
  <c r="B40" i="1" s="1"/>
  <c r="C40" i="1" s="1"/>
  <c r="B41" i="1" s="1"/>
  <c r="C41" i="1" s="1"/>
  <c r="I26" i="1"/>
  <c r="C26" i="1"/>
  <c r="U25" i="1"/>
  <c r="I25" i="1"/>
  <c r="C25" i="1"/>
  <c r="C21" i="1"/>
  <c r="T15" i="1"/>
  <c r="U15" i="1" s="1"/>
  <c r="T16" i="1" s="1"/>
  <c r="U16" i="1" s="1"/>
  <c r="T17" i="1" s="1"/>
  <c r="U17" i="1" s="1"/>
  <c r="T18" i="1" s="1"/>
  <c r="U18" i="1" s="1"/>
  <c r="T19" i="1" s="1"/>
  <c r="U19" i="1" s="1"/>
  <c r="T20" i="1" s="1"/>
  <c r="U20" i="1" s="1"/>
  <c r="I15" i="1"/>
  <c r="H16" i="1" s="1"/>
  <c r="I16" i="1" s="1"/>
  <c r="H17" i="1" s="1"/>
  <c r="I17" i="1" s="1"/>
  <c r="H18" i="1" s="1"/>
  <c r="I18" i="1" s="1"/>
  <c r="H19" i="1" s="1"/>
  <c r="I19" i="1" s="1"/>
  <c r="H20" i="1" s="1"/>
  <c r="I20" i="1" s="1"/>
  <c r="H15" i="1"/>
  <c r="C15" i="1"/>
  <c r="B16" i="1" s="1"/>
  <c r="C16" i="1" s="1"/>
  <c r="B17" i="1" s="1"/>
  <c r="C17" i="1" s="1"/>
  <c r="B18" i="1" s="1"/>
  <c r="C18" i="1" s="1"/>
  <c r="B19" i="1" s="1"/>
  <c r="C19" i="1" s="1"/>
  <c r="B20" i="1" s="1"/>
  <c r="C20" i="1" s="1"/>
  <c r="B15" i="1"/>
  <c r="U14" i="1"/>
  <c r="O14" i="1"/>
  <c r="N15" i="1" s="1"/>
  <c r="O15" i="1" s="1"/>
  <c r="N16" i="1" s="1"/>
  <c r="O16" i="1" s="1"/>
  <c r="N17" i="1" s="1"/>
  <c r="O17" i="1" s="1"/>
  <c r="N18" i="1" s="1"/>
  <c r="O18" i="1" s="1"/>
  <c r="N19" i="1" s="1"/>
  <c r="O19" i="1" s="1"/>
  <c r="N20" i="1" s="1"/>
  <c r="O20" i="1" s="1"/>
  <c r="I14" i="1"/>
  <c r="C14" i="1"/>
  <c r="U3" i="1"/>
  <c r="T4" i="1" s="1"/>
  <c r="U4" i="1" s="1"/>
  <c r="T5" i="1" s="1"/>
  <c r="U5" i="1" s="1"/>
  <c r="T6" i="1" s="1"/>
  <c r="U6" i="1" s="1"/>
  <c r="T7" i="1" s="1"/>
  <c r="U7" i="1" s="1"/>
  <c r="T8" i="1" s="1"/>
  <c r="U8" i="1" s="1"/>
  <c r="T9" i="1" s="1"/>
  <c r="U9" i="1" s="1"/>
  <c r="O3" i="1"/>
  <c r="N4" i="1" s="1"/>
  <c r="O4" i="1" s="1"/>
  <c r="N5" i="1" s="1"/>
  <c r="O5" i="1" s="1"/>
  <c r="N6" i="1" s="1"/>
  <c r="O6" i="1" s="1"/>
  <c r="N7" i="1" s="1"/>
  <c r="O7" i="1" s="1"/>
  <c r="N8" i="1" s="1"/>
  <c r="O8" i="1" s="1"/>
  <c r="N9" i="1" s="1"/>
  <c r="O9" i="1" s="1"/>
  <c r="I3" i="1"/>
  <c r="H4" i="1" s="1"/>
  <c r="I4" i="1" s="1"/>
  <c r="H5" i="1" s="1"/>
  <c r="I5" i="1" s="1"/>
  <c r="H6" i="1" s="1"/>
  <c r="I6" i="1" s="1"/>
  <c r="H7" i="1" s="1"/>
  <c r="I7" i="1" s="1"/>
  <c r="H8" i="1" s="1"/>
  <c r="I8" i="1" s="1"/>
  <c r="H9" i="1" s="1"/>
  <c r="I9" i="1" s="1"/>
  <c r="B3" i="1"/>
  <c r="C3" i="1" s="1"/>
  <c r="B4" i="1" s="1"/>
  <c r="C4" i="1" s="1"/>
  <c r="B5" i="1" s="1"/>
  <c r="C5" i="1" s="1"/>
  <c r="B6" i="1" s="1"/>
  <c r="C6" i="1" s="1"/>
  <c r="B7" i="1" s="1"/>
  <c r="C7" i="1" s="1"/>
  <c r="B8" i="1" s="1"/>
  <c r="C8" i="1" s="1"/>
  <c r="B9" i="1" s="1"/>
  <c r="C9" i="1" s="1"/>
  <c r="H67" i="1" l="1"/>
  <c r="I67" i="1" s="1"/>
  <c r="H68" i="1" s="1"/>
  <c r="I68" i="1" s="1"/>
  <c r="H69" i="1" s="1"/>
  <c r="I69" i="1" s="1"/>
  <c r="H70" i="1" s="1"/>
  <c r="I70" i="1" s="1"/>
  <c r="H71" i="1" s="1"/>
  <c r="I71" i="1" s="1"/>
  <c r="H73" i="1" s="1"/>
  <c r="I73" i="1" s="1"/>
  <c r="H74" i="1" s="1"/>
  <c r="I74" i="1" s="1"/>
  <c r="H75" i="1" s="1"/>
  <c r="I75" i="1" s="1"/>
  <c r="H76" i="1" s="1"/>
  <c r="I76" i="1" s="1"/>
  <c r="H77" i="1" s="1"/>
  <c r="I77" i="1" s="1"/>
  <c r="N67" i="1"/>
  <c r="O67" i="1" s="1"/>
  <c r="N69" i="1" s="1"/>
  <c r="O69" i="1" s="1"/>
  <c r="B67" i="1"/>
  <c r="C67" i="1" s="1"/>
  <c r="B68" i="1" s="1"/>
  <c r="C68" i="1" s="1"/>
  <c r="B69" i="1" s="1"/>
  <c r="C69" i="1" s="1"/>
  <c r="B70" i="1" s="1"/>
  <c r="C70" i="1" s="1"/>
  <c r="B49" i="1"/>
  <c r="C49" i="1" s="1"/>
  <c r="B50" i="1" s="1"/>
  <c r="C50" i="1" s="1"/>
  <c r="B51" i="1" s="1"/>
  <c r="C51" i="1" s="1"/>
  <c r="B52" i="1" s="1"/>
  <c r="C52" i="1" s="1"/>
  <c r="B53" i="1" s="1"/>
  <c r="C53" i="1" s="1"/>
  <c r="B54" i="1" s="1"/>
  <c r="C54" i="1" s="1"/>
  <c r="B56" i="1" s="1"/>
  <c r="C56" i="1" s="1"/>
  <c r="B57" i="1" s="1"/>
  <c r="C57" i="1" s="1"/>
  <c r="B58" i="1" s="1"/>
  <c r="C58" i="1" s="1"/>
  <c r="B60" i="1" s="1"/>
  <c r="C60" i="1" s="1"/>
  <c r="N49" i="1"/>
  <c r="O49" i="1" s="1"/>
  <c r="H49" i="1"/>
  <c r="I49" i="1" s="1"/>
  <c r="H50" i="1" s="1"/>
  <c r="I50" i="1" s="1"/>
  <c r="H51" i="1" s="1"/>
  <c r="I51" i="1" s="1"/>
  <c r="H52" i="1" s="1"/>
  <c r="I52" i="1" s="1"/>
  <c r="H53" i="1" s="1"/>
  <c r="I53" i="1" s="1"/>
  <c r="H54" i="1" s="1"/>
  <c r="I54" i="1" s="1"/>
  <c r="H56" i="1" s="1"/>
  <c r="I56" i="1" s="1"/>
  <c r="H57" i="1" s="1"/>
  <c r="I57" i="1" s="1"/>
  <c r="H58" i="1" s="1"/>
  <c r="I58" i="1" s="1"/>
  <c r="N37" i="1"/>
  <c r="O37" i="1" s="1"/>
  <c r="I37" i="1"/>
  <c r="H38" i="1" s="1"/>
  <c r="I38" i="1" s="1"/>
  <c r="H39" i="1" s="1"/>
  <c r="I39" i="1" s="1"/>
  <c r="H40" i="1" s="1"/>
  <c r="I40" i="1" s="1"/>
  <c r="H41" i="1" s="1"/>
  <c r="I41" i="1" s="1"/>
  <c r="B72" i="1" l="1"/>
  <c r="C72" i="1" s="1"/>
  <c r="B73" i="1" s="1"/>
  <c r="C73" i="1" s="1"/>
  <c r="B74" i="1" s="1"/>
  <c r="C74" i="1" s="1"/>
  <c r="B75" i="1" s="1"/>
  <c r="C75" i="1" s="1"/>
  <c r="B77" i="1" s="1"/>
  <c r="C77" i="1" s="1"/>
  <c r="B71" i="1"/>
  <c r="C71" i="1" s="1"/>
  <c r="L15" i="6"/>
  <c r="U81" i="5"/>
  <c r="AB55" i="5"/>
  <c r="Z69" i="5" s="1"/>
  <c r="J89" i="4"/>
  <c r="L85" i="4"/>
  <c r="J85" i="4"/>
  <c r="C9" i="7" l="1"/>
  <c r="A33" i="7" s="1"/>
  <c r="C33" i="7" s="1"/>
  <c r="A39" i="7" s="1"/>
  <c r="C39" i="7" s="1"/>
  <c r="A57" i="7" s="1"/>
  <c r="C57" i="7" s="1"/>
  <c r="A69" i="7" s="1"/>
  <c r="C69" i="7" s="1"/>
  <c r="A87" i="7" s="1"/>
  <c r="C87" i="7" s="1"/>
  <c r="A93" i="7" s="1"/>
  <c r="C93" i="7" s="1"/>
  <c r="A114" i="7" s="1"/>
  <c r="C114" i="7" s="1"/>
  <c r="C3" i="7"/>
  <c r="C3" i="10"/>
  <c r="A24" i="10" s="1"/>
  <c r="C24" i="10" s="1"/>
  <c r="A33" i="9"/>
  <c r="C33" i="9" s="1"/>
  <c r="A39" i="9" s="1"/>
  <c r="C39" i="9" s="1"/>
  <c r="A57" i="9" s="1"/>
  <c r="C57" i="9" s="1"/>
  <c r="A69" i="9" s="1"/>
  <c r="C69" i="9" s="1"/>
  <c r="A87" i="9" s="1"/>
  <c r="C87" i="9" s="1"/>
  <c r="A93" i="9" s="1"/>
  <c r="C93" i="9" s="1"/>
  <c r="A114" i="9" s="1"/>
  <c r="C114" i="9" s="1"/>
  <c r="A30" i="9"/>
  <c r="C30" i="9" s="1"/>
  <c r="C9" i="9"/>
  <c r="C3" i="9"/>
  <c r="A33" i="8"/>
  <c r="C33" i="8" s="1"/>
  <c r="A39" i="8" s="1"/>
  <c r="C39" i="8" s="1"/>
  <c r="A57" i="8" s="1"/>
  <c r="C57" i="8" s="1"/>
  <c r="A69" i="8" s="1"/>
  <c r="C69" i="8" s="1"/>
  <c r="A87" i="8" s="1"/>
  <c r="C87" i="8" s="1"/>
  <c r="A93" i="8" s="1"/>
  <c r="C93" i="8" s="1"/>
  <c r="A114" i="8" s="1"/>
  <c r="C114" i="8" s="1"/>
  <c r="A30" i="8"/>
  <c r="C30" i="8" s="1"/>
  <c r="C9" i="8"/>
  <c r="C3" i="8"/>
  <c r="J27" i="6"/>
  <c r="L15" i="5"/>
  <c r="J27" i="5" s="1"/>
  <c r="A30" i="7" l="1"/>
  <c r="C30" i="7" s="1"/>
  <c r="L15" i="4"/>
  <c r="J31" i="4" s="1"/>
  <c r="L31" i="4" s="1"/>
  <c r="J35" i="4" s="1"/>
  <c r="L35" i="4" s="1"/>
  <c r="J47" i="4" s="1"/>
  <c r="L47" i="4" s="1"/>
  <c r="J49" i="4" s="1"/>
  <c r="AD9" i="3" l="1"/>
  <c r="AB30" i="3" s="1"/>
  <c r="AD30" i="3" s="1"/>
  <c r="AD3" i="3"/>
  <c r="AB33" i="3" l="1"/>
  <c r="AD33" i="3" s="1"/>
  <c r="AB39" i="3" s="1"/>
  <c r="AD39" i="3" s="1"/>
  <c r="AB57" i="3" s="1"/>
  <c r="AD57" i="3" s="1"/>
  <c r="AB69" i="3" s="1"/>
  <c r="AD69" i="3" s="1"/>
  <c r="AB87" i="3" s="1"/>
  <c r="AD87" i="3" s="1"/>
  <c r="AB93" i="3" s="1"/>
  <c r="AD93" i="3" s="1"/>
  <c r="AB114" i="3" s="1"/>
  <c r="AD114" i="3" s="1"/>
  <c r="L3" i="6"/>
  <c r="L3" i="5"/>
  <c r="AB3" i="4"/>
  <c r="L3" i="4"/>
  <c r="U3" i="3"/>
  <c r="L3" i="3"/>
  <c r="C3" i="3"/>
  <c r="C15" i="3"/>
  <c r="U3" i="2"/>
  <c r="L3" i="2"/>
  <c r="C3" i="2"/>
  <c r="AD3" i="2"/>
  <c r="C3" i="6"/>
  <c r="C3" i="5"/>
  <c r="C3" i="4"/>
  <c r="C117" i="3"/>
  <c r="S43" i="6"/>
  <c r="U43" i="6" s="1"/>
  <c r="U21" i="6"/>
  <c r="U27" i="6" s="1"/>
  <c r="S35" i="6" s="1"/>
  <c r="U35" i="6" s="1"/>
  <c r="C15" i="6"/>
  <c r="A17" i="6" s="1"/>
  <c r="C17" i="6" s="1"/>
  <c r="Z120" i="5"/>
  <c r="AB120" i="5" s="1"/>
  <c r="C15" i="5"/>
  <c r="AB21" i="5" s="1"/>
  <c r="AB27" i="5" s="1"/>
  <c r="AB69" i="5" s="1"/>
  <c r="L3" i="7"/>
  <c r="J24" i="7" s="1"/>
  <c r="L24" i="7" s="1"/>
  <c r="J30" i="7" s="1"/>
  <c r="L30" i="7" s="1"/>
  <c r="J51" i="7" s="1"/>
  <c r="L51" i="7" s="1"/>
  <c r="J63" i="7" s="1"/>
  <c r="L63" i="7" s="1"/>
  <c r="J84" i="7" s="1"/>
  <c r="L84" i="7" s="1"/>
  <c r="J90" i="7" s="1"/>
  <c r="L90" i="7" s="1"/>
  <c r="U64" i="6" l="1"/>
  <c r="L27" i="6"/>
  <c r="A27" i="6"/>
  <c r="C27" i="6" s="1"/>
  <c r="A35" i="6" s="1"/>
  <c r="C35" i="6" s="1"/>
  <c r="A40" i="6" s="1"/>
  <c r="C40" i="6" s="1"/>
  <c r="A45" i="6" s="1"/>
  <c r="C45" i="6" s="1"/>
  <c r="A50" i="6" s="1"/>
  <c r="C50" i="6" s="1"/>
  <c r="A54" i="6" s="1"/>
  <c r="C54" i="6" s="1"/>
  <c r="A59" i="6" s="1"/>
  <c r="C59" i="6" s="1"/>
  <c r="A64" i="6" s="1"/>
  <c r="Z104" i="5"/>
  <c r="AB104" i="5" s="1"/>
  <c r="A17" i="5"/>
  <c r="C17" i="5" s="1"/>
  <c r="L27" i="5" s="1"/>
  <c r="C64" i="6" l="1"/>
  <c r="A77" i="6" s="1"/>
  <c r="C77" i="6" s="1"/>
  <c r="A92" i="6" s="1"/>
  <c r="C92" i="6" s="1"/>
  <c r="A98" i="6" s="1"/>
  <c r="C98" i="6" s="1"/>
  <c r="A103" i="6" s="1"/>
  <c r="C103" i="6" s="1"/>
  <c r="A108" i="6" s="1"/>
  <c r="J35" i="6"/>
  <c r="L35" i="6" s="1"/>
  <c r="J40" i="6" s="1"/>
  <c r="L40" i="6" s="1"/>
  <c r="J45" i="6" s="1"/>
  <c r="L45" i="6" s="1"/>
  <c r="J50" i="6" s="1"/>
  <c r="L50" i="6" s="1"/>
  <c r="J54" i="6" s="1"/>
  <c r="L54" i="6" s="1"/>
  <c r="J64" i="6" s="1"/>
  <c r="L64" i="6" s="1"/>
  <c r="J77" i="6" s="1"/>
  <c r="L77" i="6" s="1"/>
  <c r="J92" i="6" s="1"/>
  <c r="L92" i="6" s="1"/>
  <c r="J98" i="6" s="1"/>
  <c r="L98" i="6" s="1"/>
  <c r="J108" i="6" s="1"/>
  <c r="L108" i="6" s="1"/>
  <c r="J113" i="6" s="1"/>
  <c r="L113" i="6" s="1"/>
  <c r="J118" i="6" s="1"/>
  <c r="L118" i="6" s="1"/>
  <c r="J36" i="5"/>
  <c r="L36" i="5" s="1"/>
  <c r="J41" i="5" s="1"/>
  <c r="L41" i="5" s="1"/>
  <c r="J55" i="5" s="1"/>
  <c r="L55" i="5" s="1"/>
  <c r="A27" i="5"/>
  <c r="C27" i="5" s="1"/>
  <c r="J69" i="5" l="1"/>
  <c r="L69" i="5" s="1"/>
  <c r="J81" i="5" s="1"/>
  <c r="L81" i="5" s="1"/>
  <c r="J96" i="5" s="1"/>
  <c r="Z96" i="5" s="1"/>
  <c r="AB96" i="5" s="1"/>
  <c r="Z106" i="5" s="1"/>
  <c r="AB106" i="5" s="1"/>
  <c r="Z112" i="5" s="1"/>
  <c r="AB112" i="5" s="1"/>
  <c r="C108" i="6"/>
  <c r="A36" i="5"/>
  <c r="C36" i="5" s="1"/>
  <c r="A41" i="5" s="1"/>
  <c r="C41" i="5" s="1"/>
  <c r="A46" i="5" s="1"/>
  <c r="C46" i="5" s="1"/>
  <c r="A51" i="5" s="1"/>
  <c r="C51" i="5" s="1"/>
  <c r="A55" i="5" s="1"/>
  <c r="A113" i="6" l="1"/>
  <c r="C113" i="6" s="1"/>
  <c r="A118" i="6" s="1"/>
  <c r="C118" i="6" s="1"/>
  <c r="C122" i="6" s="1"/>
  <c r="L96" i="5"/>
  <c r="J106" i="5" s="1"/>
  <c r="L106" i="5" s="1"/>
  <c r="J112" i="5" s="1"/>
  <c r="L112" i="5" s="1"/>
  <c r="J117" i="5" s="1"/>
  <c r="L117" i="5" s="1"/>
  <c r="J122" i="5" s="1"/>
  <c r="L122" i="5" s="1"/>
  <c r="C55" i="5"/>
  <c r="A69" i="5" s="1"/>
  <c r="J127" i="5" l="1"/>
  <c r="L127" i="5" s="1"/>
  <c r="J132" i="5" s="1"/>
  <c r="L132" i="5" s="1"/>
  <c r="C69" i="5"/>
  <c r="A81" i="5" s="1"/>
  <c r="C81" i="5" s="1"/>
  <c r="A96" i="5" s="1"/>
  <c r="U123" i="4"/>
  <c r="S135" i="4" s="1"/>
  <c r="U135" i="4" s="1"/>
  <c r="AB15" i="4"/>
  <c r="C15" i="4"/>
  <c r="A21" i="4" s="1"/>
  <c r="U15" i="3"/>
  <c r="S33" i="3" s="1"/>
  <c r="U33" i="3" s="1"/>
  <c r="S39" i="3" s="1"/>
  <c r="U39" i="3" s="1"/>
  <c r="S57" i="3" s="1"/>
  <c r="U57" i="3" s="1"/>
  <c r="S69" i="3" s="1"/>
  <c r="U69" i="3" s="1"/>
  <c r="S87" i="3" s="1"/>
  <c r="U87" i="3" s="1"/>
  <c r="S93" i="3" s="1"/>
  <c r="U93" i="3" s="1"/>
  <c r="L15" i="3"/>
  <c r="J33" i="3" s="1"/>
  <c r="L33" i="3" s="1"/>
  <c r="J39" i="3" s="1"/>
  <c r="L39" i="3" s="1"/>
  <c r="J57" i="3" s="1"/>
  <c r="L57" i="3" s="1"/>
  <c r="J69" i="3" s="1"/>
  <c r="L69" i="3" s="1"/>
  <c r="J87" i="3" s="1"/>
  <c r="L87" i="3" s="1"/>
  <c r="J93" i="3" s="1"/>
  <c r="L93" i="3" s="1"/>
  <c r="A33" i="3"/>
  <c r="C33" i="3" s="1"/>
  <c r="A39" i="3" s="1"/>
  <c r="C39" i="3" s="1"/>
  <c r="A57" i="3" s="1"/>
  <c r="C57" i="3" s="1"/>
  <c r="A69" i="3" s="1"/>
  <c r="C69" i="3" s="1"/>
  <c r="A87" i="3" s="1"/>
  <c r="C87" i="3" s="1"/>
  <c r="A93" i="3" s="1"/>
  <c r="C93" i="3" s="1"/>
  <c r="U15" i="2"/>
  <c r="S33" i="2" s="1"/>
  <c r="U33" i="2" s="1"/>
  <c r="S39" i="2" s="1"/>
  <c r="U39" i="2" s="1"/>
  <c r="S57" i="2" s="1"/>
  <c r="U57" i="2" s="1"/>
  <c r="S69" i="2" s="1"/>
  <c r="U69" i="2" s="1"/>
  <c r="S87" i="2" s="1"/>
  <c r="U87" i="2" s="1"/>
  <c r="S93" i="2" s="1"/>
  <c r="U93" i="2" s="1"/>
  <c r="C15" i="2"/>
  <c r="A33" i="2" s="1"/>
  <c r="C33" i="2" s="1"/>
  <c r="A39" i="2" s="1"/>
  <c r="C39" i="2" s="1"/>
  <c r="A57" i="2" s="1"/>
  <c r="C57" i="2" s="1"/>
  <c r="A69" i="2" s="1"/>
  <c r="C69" i="2" s="1"/>
  <c r="A87" i="2" s="1"/>
  <c r="C87" i="2" s="1"/>
  <c r="A93" i="2" s="1"/>
  <c r="C93" i="2" s="1"/>
  <c r="L15" i="2"/>
  <c r="J33" i="2" s="1"/>
  <c r="L33" i="2" s="1"/>
  <c r="J39" i="2" s="1"/>
  <c r="L39" i="2" s="1"/>
  <c r="J57" i="2" s="1"/>
  <c r="L57" i="2" s="1"/>
  <c r="J69" i="2" s="1"/>
  <c r="L69" i="2" s="1"/>
  <c r="J87" i="2" s="1"/>
  <c r="L87" i="2" s="1"/>
  <c r="J93" i="2" s="1"/>
  <c r="L93" i="2" s="1"/>
  <c r="AD9" i="2"/>
  <c r="AB33" i="2" s="1"/>
  <c r="AD33" i="2" s="1"/>
  <c r="AB39" i="2" s="1"/>
  <c r="AD39" i="2" s="1"/>
  <c r="AB57" i="2" s="1"/>
  <c r="AD57" i="2" s="1"/>
  <c r="AB69" i="2" s="1"/>
  <c r="AD69" i="2" s="1"/>
  <c r="AB87" i="2" s="1"/>
  <c r="AD87" i="2" s="1"/>
  <c r="AB93" i="2" s="1"/>
  <c r="AD93" i="2" s="1"/>
  <c r="AB114" i="2" s="1"/>
  <c r="AD114" i="2" s="1"/>
  <c r="C21" i="4" l="1"/>
  <c r="AB30" i="2"/>
  <c r="AD30" i="2" s="1"/>
  <c r="C96" i="5" l="1"/>
  <c r="A106" i="5" s="1"/>
  <c r="C106" i="5" s="1"/>
  <c r="A112" i="5" s="1"/>
  <c r="C112" i="5" s="1"/>
  <c r="A117" i="5" s="1"/>
  <c r="C117" i="5" s="1"/>
  <c r="A122" i="5" s="1"/>
  <c r="C122" i="5" s="1"/>
  <c r="Z63" i="4"/>
  <c r="AB63" i="4" s="1"/>
  <c r="Z75" i="4" s="1"/>
  <c r="AB75" i="4" s="1"/>
  <c r="A31" i="4"/>
  <c r="C31" i="4" s="1"/>
  <c r="A127" i="5" l="1"/>
  <c r="C127" i="5" s="1"/>
  <c r="A132" i="5" s="1"/>
  <c r="C132" i="5" s="1"/>
  <c r="A35" i="4"/>
  <c r="C35" i="4" s="1"/>
  <c r="L49" i="4" l="1"/>
  <c r="J54" i="4" s="1"/>
  <c r="L54" i="4" s="1"/>
  <c r="J59" i="4" s="1"/>
  <c r="L59" i="4" s="1"/>
  <c r="J63" i="4" s="1"/>
  <c r="L63" i="4" s="1"/>
  <c r="J75" i="4" s="1"/>
  <c r="A47" i="4"/>
  <c r="C47" i="4" s="1"/>
  <c r="A49" i="4" s="1"/>
  <c r="C49" i="4" s="1"/>
  <c r="A54" i="4" s="1"/>
  <c r="C54" i="4" s="1"/>
  <c r="A59" i="4" s="1"/>
  <c r="C59" i="4" s="1"/>
  <c r="L75" i="4" l="1"/>
  <c r="A63" i="4"/>
  <c r="C63" i="4" s="1"/>
  <c r="A75" i="4" s="1"/>
  <c r="C75" i="4" s="1"/>
  <c r="A95" i="4" s="1"/>
  <c r="J80" i="4" l="1"/>
  <c r="L80" i="4" s="1"/>
  <c r="L89" i="4" s="1"/>
  <c r="J95" i="4" s="1"/>
  <c r="C95" i="4"/>
  <c r="A101" i="4" s="1"/>
  <c r="C101" i="4" s="1"/>
  <c r="S95" i="4" l="1"/>
  <c r="U95" i="4" s="1"/>
  <c r="L95" i="4"/>
  <c r="A111" i="4"/>
  <c r="C111" i="4" s="1"/>
  <c r="A115" i="4" s="1"/>
  <c r="C115" i="4" s="1"/>
  <c r="A120" i="4" s="1"/>
  <c r="C120" i="4" s="1"/>
  <c r="A125" i="4" s="1"/>
  <c r="C125" i="4" s="1"/>
  <c r="A130" i="4" s="1"/>
  <c r="C130" i="4" s="1"/>
  <c r="J101" i="4"/>
  <c r="L101" i="4" s="1"/>
  <c r="J106" i="4" s="1"/>
  <c r="L106" i="4" s="1"/>
  <c r="J111" i="4" s="1"/>
  <c r="L111" i="4" s="1"/>
  <c r="J115" i="4" s="1"/>
  <c r="L115" i="4" s="1"/>
  <c r="J120" i="4" s="1"/>
  <c r="L120" i="4" s="1"/>
</calcChain>
</file>

<file path=xl/sharedStrings.xml><?xml version="1.0" encoding="utf-8"?>
<sst xmlns="http://schemas.openxmlformats.org/spreadsheetml/2006/main" count="1628" uniqueCount="431">
  <si>
    <t>Day</t>
  </si>
  <si>
    <t>Start</t>
  </si>
  <si>
    <t>Stop</t>
  </si>
  <si>
    <t>Duration</t>
  </si>
  <si>
    <t>Break</t>
  </si>
  <si>
    <t>Start
UTC -7</t>
  </si>
  <si>
    <t>Stop
UTC-7</t>
  </si>
  <si>
    <t>ESD Professional Program Manager Certification Exam Part 1</t>
  </si>
  <si>
    <t>ESD Professional Program Manager Certification Exam Part 2</t>
  </si>
  <si>
    <t>ESD Professional Program Manager Certification Exam Part 3</t>
  </si>
  <si>
    <t>ESD Professional Program Manager Certification Exam Part 4</t>
  </si>
  <si>
    <t>Professional and Technical Women's Reception</t>
  </si>
  <si>
    <t>Welcome Reception - Exhibits Open</t>
  </si>
  <si>
    <t>Exhibits Close</t>
  </si>
  <si>
    <t>EOS/ESD Association, Inc. Annual Meeting &amp; Reception - Open to All Attendees</t>
  </si>
  <si>
    <t>Opening Welcome</t>
  </si>
  <si>
    <t>Morning Welcome</t>
  </si>
  <si>
    <t>Introduction to On-Chip ESD Protection</t>
  </si>
  <si>
    <t>Introduction to Characterization of On-Chip ESD Protection</t>
  </si>
  <si>
    <t>Tuscany 12</t>
  </si>
  <si>
    <t>Manufacturing Hands-On Intro Presentation - Ionization</t>
  </si>
  <si>
    <t>Manufacturing Hands-On Session - Ionization</t>
  </si>
  <si>
    <t>Symposium Paper Awards Presentation Lunch</t>
  </si>
  <si>
    <t>Exhibits Open - Coffee in the Exhibit Hall</t>
  </si>
  <si>
    <t>Tuscany A/B</t>
  </si>
  <si>
    <t>Author's Corner</t>
  </si>
  <si>
    <t>End
UTC -7</t>
  </si>
  <si>
    <t>Length</t>
  </si>
  <si>
    <t>Session</t>
  </si>
  <si>
    <t>Title</t>
  </si>
  <si>
    <t>Instructor</t>
  </si>
  <si>
    <t>Abstract</t>
  </si>
  <si>
    <t>-</t>
  </si>
  <si>
    <r>
      <t xml:space="preserve">Tutorial 
</t>
    </r>
    <r>
      <rPr>
        <b/>
        <sz val="10"/>
        <color rgb="FFFF0000"/>
        <rFont val="Arial"/>
        <family val="2"/>
      </rPr>
      <t>(Registration Required)</t>
    </r>
  </si>
  <si>
    <t>Jay Skolnik, Skolnik Technical Training</t>
  </si>
  <si>
    <t>Chuck McClain, Botron; Andrew Nold, Teradyne</t>
  </si>
  <si>
    <t>Introduction to On-Chip ESD Protection Cont.</t>
  </si>
  <si>
    <t>Introduction to Characterization of On-Chip ESD Protection Cont.</t>
  </si>
  <si>
    <t>Wim Vanhouteghem, SOFICS</t>
  </si>
  <si>
    <t>Speaker/Authors</t>
  </si>
  <si>
    <t>Authors Corner for 1A.1 &amp; 1A.2</t>
  </si>
  <si>
    <t>Reception</t>
  </si>
  <si>
    <t>Emerging Professionals and First Time Attendee Reception</t>
  </si>
  <si>
    <t>Workshop</t>
  </si>
  <si>
    <t>Exhibit Hall</t>
  </si>
  <si>
    <r>
      <rPr>
        <b/>
        <sz val="10"/>
        <rFont val="Arial"/>
        <family val="2"/>
      </rPr>
      <t>Carl Newberg</t>
    </r>
    <r>
      <rPr>
        <sz val="10"/>
        <rFont val="Arial"/>
        <family val="2"/>
      </rPr>
      <t>, Simco-Ion</t>
    </r>
  </si>
  <si>
    <t>Description</t>
  </si>
  <si>
    <r>
      <t xml:space="preserve">Certification Exam
</t>
    </r>
    <r>
      <rPr>
        <b/>
        <sz val="10"/>
        <color rgb="FFFF0000"/>
        <rFont val="Arial"/>
        <family val="2"/>
      </rPr>
      <t>(Registration Required)</t>
    </r>
  </si>
  <si>
    <r>
      <t xml:space="preserve">10-minute Exhibitor Showcases (3:25-4:05) - Parallel Sessions
</t>
    </r>
    <r>
      <rPr>
        <sz val="10"/>
        <rFont val="Arial"/>
        <family val="2"/>
      </rPr>
      <t>Light refreshments available</t>
    </r>
  </si>
  <si>
    <t>Authors Corner for 3A.1, 3A.2, &amp; 3A.3</t>
  </si>
  <si>
    <t>Authors Corner for 3B.1, 3B.2, &amp; 3B.3</t>
  </si>
  <si>
    <t>Authors Corner for M2.1 &amp; M2.2</t>
  </si>
  <si>
    <t>Authors Corner for 5A.1, 5A.2, &amp; 5A.3</t>
  </si>
  <si>
    <t>Authors Corner for 2A.1, 2A.2, &amp; 2A.3</t>
  </si>
  <si>
    <t>Continental Breakfast in the Foyer</t>
  </si>
  <si>
    <t>Emerging Professionals Reception and First Time Attendee Reception</t>
  </si>
  <si>
    <t>Practical Hands-on Exam</t>
  </si>
  <si>
    <r>
      <t>ESD Compliance Verification Technician to TR53</t>
    </r>
    <r>
      <rPr>
        <b/>
        <vertAlign val="subscript"/>
        <sz val="10"/>
        <rFont val="Arial"/>
        <family val="2"/>
      </rPr>
      <t>TM</t>
    </r>
    <r>
      <rPr>
        <b/>
        <sz val="10"/>
        <rFont val="Arial"/>
        <family val="2"/>
      </rPr>
      <t xml:space="preserve"> - Exam</t>
    </r>
  </si>
  <si>
    <r>
      <t>ESD Compliance Verification Technician to TR53</t>
    </r>
    <r>
      <rPr>
        <b/>
        <vertAlign val="subscript"/>
        <sz val="10"/>
        <rFont val="Arial"/>
        <family val="2"/>
      </rPr>
      <t>TM</t>
    </r>
    <r>
      <rPr>
        <b/>
        <sz val="10"/>
        <rFont val="Arial"/>
        <family val="2"/>
      </rPr>
      <t xml:space="preserve"> - Exam Cont.</t>
    </r>
  </si>
  <si>
    <t>In-Booth Demonstrations and coffee in the exhibit hall</t>
  </si>
  <si>
    <t xml:space="preserve">In-Booth Demonstrations and networking coffee break in the exhibit hall </t>
  </si>
  <si>
    <t xml:space="preserve">Guided Tours and networking coffee break in the exhibit hall </t>
  </si>
  <si>
    <r>
      <t>ESD Compliance Verification Technician to TR53</t>
    </r>
    <r>
      <rPr>
        <b/>
        <vertAlign val="superscript"/>
        <sz val="10"/>
        <rFont val="Arial"/>
        <family val="2"/>
      </rPr>
      <t>TM</t>
    </r>
    <r>
      <rPr>
        <b/>
        <sz val="10"/>
        <rFont val="Arial"/>
        <family val="2"/>
      </rPr>
      <t xml:space="preserve"> - Day 1</t>
    </r>
  </si>
  <si>
    <r>
      <t>EOS/ESD Association, Inc. established ESD Compliance Verification Technician, which is based on the ESDA’s technical report, ESD-TR53</t>
    </r>
    <r>
      <rPr>
        <vertAlign val="superscript"/>
        <sz val="10"/>
        <rFont val="Arial"/>
        <family val="2"/>
      </rPr>
      <t>TM</t>
    </r>
    <r>
      <rPr>
        <sz val="10"/>
        <rFont val="Arial"/>
        <family val="2"/>
      </rPr>
      <t xml:space="preserve"> Compliance Verification of ESD Protective Equipment and Materials.
Become certified by industry leaders, developers, and authors of ESD-TR53</t>
    </r>
    <r>
      <rPr>
        <vertAlign val="superscript"/>
        <sz val="10"/>
        <rFont val="Arial"/>
        <family val="2"/>
      </rPr>
      <t>TM</t>
    </r>
    <r>
      <rPr>
        <sz val="10"/>
        <rFont val="Arial"/>
        <family val="2"/>
      </rPr>
      <t>.
The ESD Compliance Verification Technician certification provides an understanding of ESD concepts, how compliance verification fits into an ESD control program, and details all the necessary equipment, methods, and best practices to successfully conduct compliance verification within your organization.
LEARNING OBJECTIVES:
Upon completion of this training, individuals will be able to:
Understand the fundamentals of electrical theory &amp; electrostatics and their applicability to an ESD Control Program
Understand what compliance verification is and how it fits within an ESD Control Program
Understand the requirements of ESD TR53-01-22 and how it can be used to meet the requirements of compliance verification
WHO SHOULD ATTEND?
Individuals requiring a working knowledge and understanding of ESD TR53-01-22
Quality Professionals/Engineers/Consultants/Technicians
Sales / Application Specialists
PREREQUISITES:
Individuals should review ESD TR53-01-22 before beginning the course and keep it readily available for quick reference during the course. ESD TR53-01-22 is available at https://www.esda.org/store/standards/product/339/esd-tr53-01-22.</t>
    </r>
  </si>
  <si>
    <r>
      <t>ESD Compliance Verification Technician to TR53</t>
    </r>
    <r>
      <rPr>
        <b/>
        <vertAlign val="superscript"/>
        <sz val="10"/>
        <rFont val="Arial"/>
        <family val="2"/>
      </rPr>
      <t>TM</t>
    </r>
    <r>
      <rPr>
        <b/>
        <sz val="10"/>
        <rFont val="Arial"/>
        <family val="2"/>
      </rPr>
      <t xml:space="preserve"> - Day 1 Cont.</t>
    </r>
  </si>
  <si>
    <t>ESD Compliance Verification Technician to TR53TM - Day 1 Cont.</t>
  </si>
  <si>
    <t>Light Networking Attendee Lunch in the exhibit hall</t>
  </si>
  <si>
    <t>Coffee in the Exhibit Hall</t>
  </si>
  <si>
    <t>Afternoon Networking Break with Refreshments in the exhibit hall</t>
  </si>
  <si>
    <t>Morning Break</t>
  </si>
  <si>
    <t>Lunch</t>
  </si>
  <si>
    <t>Afternoon Break</t>
  </si>
  <si>
    <r>
      <t>ESD Compliance Verification Technician to TR53</t>
    </r>
    <r>
      <rPr>
        <b/>
        <vertAlign val="superscript"/>
        <sz val="10"/>
        <rFont val="Arial"/>
        <family val="2"/>
      </rPr>
      <t>TM</t>
    </r>
    <r>
      <rPr>
        <b/>
        <sz val="10"/>
        <rFont val="Arial"/>
        <family val="2"/>
      </rPr>
      <t xml:space="preserve"> - Day 2</t>
    </r>
  </si>
  <si>
    <t>ESD Compliance Verification Technician to TR53TM - Day 2 Cont.</t>
  </si>
  <si>
    <r>
      <t>ESD Compliance Verification Technician to TR53</t>
    </r>
    <r>
      <rPr>
        <b/>
        <vertAlign val="superscript"/>
        <sz val="10"/>
        <rFont val="Arial"/>
        <family val="2"/>
      </rPr>
      <t>TM</t>
    </r>
    <r>
      <rPr>
        <b/>
        <sz val="10"/>
        <rFont val="Arial"/>
        <family val="2"/>
      </rPr>
      <t xml:space="preserve"> - Day 2 Cont.</t>
    </r>
  </si>
  <si>
    <t>Device Testing II
Moderator: Steffen Holland</t>
  </si>
  <si>
    <t>20-minute In Booth Demonstrations (Parallel Sessions) and Coffee in the Exhibit Hall</t>
  </si>
  <si>
    <t>11:20 - 11:40</t>
  </si>
  <si>
    <t>11:40 - 12:00</t>
  </si>
  <si>
    <t>9:00 - 9:20</t>
  </si>
  <si>
    <t>9:20-9:40</t>
  </si>
  <si>
    <t>Raincross Ballroom C</t>
  </si>
  <si>
    <t>Raincross Ballroom B</t>
  </si>
  <si>
    <t>Raincross Ballroom D</t>
  </si>
  <si>
    <t>Raincross Ballroom A</t>
  </si>
  <si>
    <t>Saturday, September 13, 2025</t>
  </si>
  <si>
    <t>Continental Breakfast on the Upper Concourse</t>
  </si>
  <si>
    <t>EPA Compliance Certification</t>
  </si>
  <si>
    <t>Troubleshooting ESD and Pulsed EMI Problems in Electronic Systems</t>
  </si>
  <si>
    <r>
      <t>ESD COMPLIANCE VERIFICATION TECHNICIAN TO TR53</t>
    </r>
    <r>
      <rPr>
        <b/>
        <vertAlign val="superscript"/>
        <sz val="10"/>
        <rFont val="Arial"/>
        <family val="2"/>
      </rPr>
      <t xml:space="preserve">® </t>
    </r>
    <r>
      <rPr>
        <b/>
        <sz val="10"/>
        <rFont val="Arial"/>
        <family val="2"/>
      </rPr>
      <t>- Day 1</t>
    </r>
  </si>
  <si>
    <t>ESD Flooring System</t>
  </si>
  <si>
    <t>Troubleshooting ESD and Pulsed EMI Problems in Electronic Systems Cont.</t>
  </si>
  <si>
    <r>
      <t>ESD COMPLIANCE VERIFICATION TECHNICIAN TO TR53</t>
    </r>
    <r>
      <rPr>
        <b/>
        <vertAlign val="superscript"/>
        <sz val="10"/>
        <rFont val="Arial"/>
        <family val="2"/>
      </rPr>
      <t xml:space="preserve">® </t>
    </r>
    <r>
      <rPr>
        <b/>
        <vertAlign val="subscript"/>
        <sz val="10"/>
        <rFont val="Arial"/>
        <family val="2"/>
      </rPr>
      <t xml:space="preserve"> </t>
    </r>
    <r>
      <rPr>
        <b/>
        <sz val="10"/>
        <rFont val="Arial"/>
        <family val="2"/>
      </rPr>
      <t>- Day 1 Cont.</t>
    </r>
  </si>
  <si>
    <t>Lunch in the Ballroom (downstairs)</t>
  </si>
  <si>
    <t>FC121:  Grounding, Variations Concepts</t>
  </si>
  <si>
    <t>FC121:  Grounding, Variations Concepts Cont.</t>
  </si>
  <si>
    <t>Sunday, September 14, 2025</t>
  </si>
  <si>
    <t xml:space="preserve">FC262: Electrical Fields and Particles - Practical Considerations for the Factory and Induction Charging  </t>
  </si>
  <si>
    <t xml:space="preserve">DD/FC240: System Level ESD-EMI Principles - Design, Troubleshooting, &amp; Demonstrations </t>
  </si>
  <si>
    <r>
      <t>ESD COMPLIANCE VERIFICATION TECHNICIAN TO TR53</t>
    </r>
    <r>
      <rPr>
        <b/>
        <vertAlign val="superscript"/>
        <sz val="10"/>
        <rFont val="Arial"/>
        <family val="2"/>
      </rPr>
      <t xml:space="preserve">® </t>
    </r>
    <r>
      <rPr>
        <b/>
        <vertAlign val="subscript"/>
        <sz val="10"/>
        <rFont val="Arial"/>
        <family val="2"/>
      </rPr>
      <t xml:space="preserve"> </t>
    </r>
    <r>
      <rPr>
        <b/>
        <sz val="10"/>
        <rFont val="Arial"/>
        <family val="2"/>
      </rPr>
      <t>- Day 2</t>
    </r>
  </si>
  <si>
    <t>Electrostatic Charging and Induction</t>
  </si>
  <si>
    <t>DD/FC240: System Level ESD-EMI Principles - Design, Troubleshooting, &amp; Demonstrations Cont.</t>
  </si>
  <si>
    <r>
      <t>ESD COMPLIANCE VERIFICATION TECHNICIAN TO TR53</t>
    </r>
    <r>
      <rPr>
        <b/>
        <vertAlign val="superscript"/>
        <sz val="10"/>
        <rFont val="Arial"/>
        <family val="2"/>
      </rPr>
      <t xml:space="preserve">® </t>
    </r>
    <r>
      <rPr>
        <b/>
        <vertAlign val="subscript"/>
        <sz val="10"/>
        <rFont val="Arial"/>
        <family val="2"/>
      </rPr>
      <t xml:space="preserve"> </t>
    </r>
    <r>
      <rPr>
        <b/>
        <sz val="10"/>
        <rFont val="Arial"/>
        <family val="2"/>
      </rPr>
      <t>- Day 2 Cont.</t>
    </r>
  </si>
  <si>
    <t>Beyond Standard TLP - Better ESD Design With the Right Data</t>
  </si>
  <si>
    <t>FC365: Practical Applications of Ionization</t>
  </si>
  <si>
    <t xml:space="preserve">DD134: Fundamentals of ESD System Level </t>
  </si>
  <si>
    <t>Beyond Standard TLP - Better ESD Design With the Right Data Cont.</t>
  </si>
  <si>
    <t>FC365: Practical Applications of Ionization Cont.</t>
  </si>
  <si>
    <t>DD134: Fundamentals of ESD System Level Cont.</t>
  </si>
  <si>
    <t>Ballroom (downstairs)</t>
  </si>
  <si>
    <t>Track 1</t>
  </si>
  <si>
    <t>Track 2</t>
  </si>
  <si>
    <t>Monday, September 15, 2025</t>
  </si>
  <si>
    <r>
      <t>ESD COMPLIANCE VERIFICATION TECHNICIAN TO TR53</t>
    </r>
    <r>
      <rPr>
        <b/>
        <vertAlign val="superscript"/>
        <sz val="10"/>
        <rFont val="Arial"/>
        <family val="2"/>
      </rPr>
      <t xml:space="preserve">® </t>
    </r>
    <r>
      <rPr>
        <b/>
        <vertAlign val="subscript"/>
        <sz val="10"/>
        <rFont val="Arial"/>
        <family val="2"/>
      </rPr>
      <t xml:space="preserve"> </t>
    </r>
    <r>
      <rPr>
        <b/>
        <sz val="10"/>
        <rFont val="Arial"/>
        <family val="2"/>
      </rPr>
      <t>- Exam</t>
    </r>
  </si>
  <si>
    <t>ESDA Roadmap</t>
  </si>
  <si>
    <t>Exhibit Hall C</t>
  </si>
  <si>
    <t>Exhibit Hall D</t>
  </si>
  <si>
    <t>Emerging Technologies Papers
1A.1 (#25) &amp; 1A.2 (#28)</t>
  </si>
  <si>
    <t>Device Testing Papers
1B.1 (#27) &amp; 1B.2 (#44)</t>
  </si>
  <si>
    <t>Presentation and Interactive Workshop - Industry Survey Report on System Level – Direct PIN ESD (SL-DPE)</t>
  </si>
  <si>
    <t>Manufacturing Papers M1.1 (#5) &amp; M1.2 (RCJ)</t>
  </si>
  <si>
    <t>Upper Concourse</t>
  </si>
  <si>
    <t>Afternoon Networking Break with Refreshments on the Upper Concourse</t>
  </si>
  <si>
    <t>Manufacturing Papers M1.3 (#6) &amp; M1.4 (#10)</t>
  </si>
  <si>
    <t>Meeting Room 5</t>
  </si>
  <si>
    <t>Device Testing Papers
2A.1 (#17), 2A.2 (#26), 2A.3 (#34)</t>
  </si>
  <si>
    <t>Track 3 Exhibits - Exhibit Hall A/B</t>
  </si>
  <si>
    <t>Tuesday, September 16, 2025</t>
  </si>
  <si>
    <t>EMC &amp; ESD Co-Design Papers
3A.1 (#3), 3A.2 (#13), 3A.3 (#19)</t>
  </si>
  <si>
    <t>Manufacturing Hands-On Intro Presentation - Packaging</t>
  </si>
  <si>
    <t>Manufacturing Hands-on Session - Packaging</t>
  </si>
  <si>
    <t>Meeting Room 2/3</t>
  </si>
  <si>
    <t>Meeting Room 7/8</t>
  </si>
  <si>
    <t>Manufacturing Showcase Demonstrations - Event Detection, Static Dissipative Materials, Garments</t>
  </si>
  <si>
    <t>Electrostatics Papers 
4A.1 (#49), 4A.2 (#9), 4A.3 (#36), 4A.4 (#22)</t>
  </si>
  <si>
    <t>Emerging Technologies Papers
2B.1 (#39), 2B.2 (#43), &amp; 2B.3 (CICC invited Paper)</t>
  </si>
  <si>
    <t>Interested in Volunteering? Join us to learn more!</t>
  </si>
  <si>
    <t xml:space="preserve">Keynote: Backside Interconnects for Future Advanced Nodes </t>
  </si>
  <si>
    <t>ESD Latch-up &amp; EDA Papers
5A.1 (#1), 5A.2 (#12), 5A.3 (#40)</t>
  </si>
  <si>
    <t>Device Testing Papers
3B.1 (#20), 3B.2 (#35), 3B.3 (#37)</t>
  </si>
  <si>
    <t>EMC &amp; ESD Co-Design Papers
6A.1 (#7), 6A.2 (#16)</t>
  </si>
  <si>
    <t>Manufacturing Workshop</t>
  </si>
  <si>
    <t>ESD Latch-up &amp; EDA Papers
7A.1 (#30), 7A.2 (#33), 7A.3(#14), 7A.4 (#18)</t>
  </si>
  <si>
    <t>Manufacturing Papers
M2.1 (#8), M2.2 (#15)</t>
  </si>
  <si>
    <t xml:space="preserve">General Chair's Reception </t>
  </si>
  <si>
    <t>Meeting Room 6</t>
  </si>
  <si>
    <t>This tutorial is designed to provide a comprehensive understanding of electrostatic discharge (ESD) events and its implications on semiconductor devices. The tutorial will delve into the fundamentals of ESD, including the physics behind the electrostatic build-up and discharge processes. Integrated circuits can get damaged by ESD events during manufacturing, testing or in assembly when they are handled by people or machines. IC layout engineers can influence the robustness of their circuits by applying guidelines and tricks. Participants will explore various ESD protection strategies and design methodologies used in modern integrated circuits (ICs). The material will cover ESD devices used from basic CMOS to advanced FinFET technologies. The session will cover key topics such as on-chip ESD protection device structures and layout considerations, Through a blend of theoretical knowledge and practical examples, the tutorial aims to equip attendees with the skills necessary to understand on-chip ESD protection schemes. This tutorial is ideal for IC engineers seeking to enhance their expertise in ESD protection for semiconductor devices.   
Learning Outcomes:
Fundamental understanding about Electrostatic Discharge (ESD): Gain a solid understanding of the principles of electrostatic discharge, including the causes and effects of ESD events in semiconductor devices
Introduction to on-chip ESD Protection Strategies: Learn about various ESD protection mechanisms and their integration into IC design, including diode, transistor, and SCR-based approaches.
Practical Case Studies: Analyze real-world examples to understand common challenges and best practices in ESD protection for different types of ICs.
Layout Considerations: Understand the critical layout considerations that impact the effectiveness of ESD protection schemes.</t>
  </si>
  <si>
    <t>This tutorial is designed to provide a comprehensive understanding of electrostatic discharge (ESD) events and its implications on semiconductor devices. The tutorial will delve into the fundamentals of ESD, including the physics behind the electrostatic build-up and discharge processes. Integrated circuits can get damaged by ESD events during manufacturing, testing or in assembly when they are handled by people or machines. IC layout engineers can influence the robustness of their circuits by applying guidelines and tricks. Participants will explore various ESD protection strategies and design methodologies used in modern integrated circuits (ICs). The material will cover ESD devices used from basic CMOS to advanced FinFET technologies. The session will cover key topics such as on-chip ESD protection device structures and layout considerations, Through a blend of theoretical knowledge and practical examples, the tutorial aims to equip attendees with the skills necessary to understand on-chip ESD protection schemes. This tutorial is ideal for IC engineers seeking to enhance their expertise in ESD protection for semiconductor devices.   
Learning Outcomes:
•	Fundamental understanding about Electrostatic Discharge (ESD): Gain a solid understanding of the principles of electrostatic discharge, including the causes and effects of ESD events in semiconductor devices
•	Introduction to on-chip ESD Protection Strategies: Learn about various ESD protection mechanisms and their integration into IC design, including diode, transistor, and SCR-based approaches.
•	Practical Case Studies: Analyze real-world examples to understand common challenges and best practices in ESD protection for different types of ICs.
•	Layout Considerations: Understand the critical layout considerations that impact the effectiveness of ESD protection schemes.</t>
  </si>
  <si>
    <t>Morning Break on the Upper Concourse</t>
  </si>
  <si>
    <t>Afternoon Break on the Upper Concourse</t>
  </si>
  <si>
    <t>John Kinnear, EOS/ESD Association, Inc.</t>
  </si>
  <si>
    <t>Olivier Marichal, SOFICS</t>
  </si>
  <si>
    <t>This course introduces participants to the causes of Electrostatic Discharge (ESD) and the steps needed to mitigate its effects when handling, storing, or transporting ESD-sensitive components in a manufacturing facility. It provides essential knowledge on implementing an ESD Control Program based on ANSI/ESD S20.20 and other relevant standards, emphasizing the participant's role in protecting electrostatic discharge-sensitive items. Upon successful completion of an online exam, participants will receive a certification.</t>
  </si>
  <si>
    <t>This is comprehensive training on static control flooring systems. The agenda includes: the different functions of ESD flooring systems, the components of ESD flooring systems - systems are multi component and you need all the components to work together to have an adequate system; the relationship between the flooring system and footwear - flooring systems are designed to ground personnel and the personnel need to be connected to the floor through footwear the benefits of using ESD control flooring systems the limitations of using ESD flooring systems the different applications where you might use them within your facility and the different types of systems that are available, the considerations you would take into account when choosing a system for your facility things you need to take into account when installing a system how you might ground the system and the different test methods that you used to validate the system is working properly.</t>
  </si>
  <si>
    <t>Grounding, a fundamental aspect of Electrostatic Discharge (ESD) control, often presents unexpected challenges despite its apparent simplicity. This tutorial delves into the nuances of grounding strategies, equipping participants with the knowledge and skills to implement and maintain robust ground systems. We will explore variations in grounding approaches, essential concepts for effective ground system design, and practical techniques for troubleshooting common issues using appropriate equipment.
Learning Outcomes:
•    Clarify Grounding Terminology: Gain a comprehensive understanding of the term "ground" and its diverse interpretations within the industry, enabling accurate testing, measurement, and design of ground systems.
•    Master ESDA Standards and Test Methods: Understand and apply relevant ESDA standards and test methods for evaluating ground connections.
•    Implement Common Point Grounding: Grasp the rationale behind Common Point Grounding and learn practical methods for its effective implementation.
•    Optimize Ground Resistance: Determine the appropriate resistance levels for various ESD control scenarios, avoiding both insufficient and excessive grounding.
•    Efficiently Troubleshoot Grounding Issues: Develop the ability to diagnose and resolve typical grounding problems, maximizing productivity and minimizing downtime. Participants will learn how to quickly and effectively troubleshoot ground systems, saving time and money.</t>
  </si>
  <si>
    <t>Doug Smith, D.C. Smith Consultants</t>
  </si>
  <si>
    <t xml:space="preserve">1. System and circuit design 
2. Locating ESD in 3D space 
3. Finding the specific spot in your design that is sensitive to ESD, right down to the millimeter! 
4. Spot ESD generators in the environment and your system. 
5. Limitations of traditional ESD debugging techniques (most don’t work very well if at all). 
</t>
  </si>
  <si>
    <t>Chuck McClain, NorthWest ESD Services LLC; Andrew Nold, Teradyne</t>
  </si>
  <si>
    <t>This tutorial provides a comprehensive lesson on system-level Electrostatic Discharge (ESD) mitigation for boards, chassis, and other electronic systems. Through practical demonstrations using real circuits, participants will learn effective techniques to minimize detrimental ESD effects. The course combines theoretical foundations with real-world examples from recent applications, ensuring a robust understanding of ESD phenomena and solutions.
Learning Outcomes:
ESD Soft Failure Mitigation: Understand the mechanisms of ESD-induced soft failures and learn design strategies to eliminate them, ensuring system reliability.
Noise Entry and Mitigation: Identify pathways for ESD and electrical noise ingress into systems, and acquire practical methods for locating and eliminating these issues using electric and magnetic field analysis.
Connector Pin Robustness: Discover innovative techniques to enhance circuit board resilience against direct ESD strikes on connector pins, improving overall system immunity.
Faraday Shield Application: Master the Faraday Shield principle and its practical application to effectively reduce detrimental ESD and Electromagnetic Interference (EMI) effects in real-world scenarios.</t>
  </si>
  <si>
    <t>Kathleen Muhonen, Qorvo</t>
  </si>
  <si>
    <t xml:space="preserve">This tutorial is intended to help those tasked with designing and testing prod-ucts to system-level ESD standards by providing first an overview of what the real-world system ESD threats are and the associated standards that describe these events. Then detailed information on qualification testing is given on IEC 61000-4-2, the most widely used standard, but also ISO 10605 and other standards. This topic includes waveform verification, discharge points, test levels and result classification. System level characterization is broken into five different types including, testing of components outside a system, cable discharge events, charge board events, electro-magnetic field scanning and SEED – system efficient ESD design. The last part of the course dives into the design and simulation strategies for system level robustness where on-board and on-chip protection need to work together. The more popular components for on-board protection are presented and compared.
* 1/2 day certification features EDEC system level segment
</t>
  </si>
  <si>
    <t>David E. Swenson, Affinity Static Control Consulting</t>
  </si>
  <si>
    <t xml:space="preserve">ANSI/ESD S20.20 recommends that process essential insulators with a measured electrical field strength of &gt;2000 volts at 1 inch should be kept a minimum of 12 inches from ESD susceptible items. In addition, for close proximity or contact, the standard requires that insulators have an electric field of &lt;125 volts at 1 inch. Just what are the practical considerations of these statements? What is the size of a charged object and the magnitude of an electric field that imposes a real risk? The goal of this tutorial is to demonstrate the field strength and resulting induction ability from different-sized objects. Electric fields are the major contributor (beyond gravity) to attraction of particles to surfaces. The science of particle attraction, adhesion, and particle removal is very complex, but it is important to have a fundamental understanding if your production processes involve the cleanliness of surfaces. This tutorial will cover the important considerations of particle dynamics. The audience should gain a practical perspective of size and distance as related to charged objects, electrical fields, induction, and the interaction of electric fields with airborne particles.
</t>
  </si>
  <si>
    <t>Electrostatic Charging and the subsequent likelihood of induction charging in industrial processes are important to understand to avoid substantial risks to sensitive devices, materials, and other items including flammable atmospheres. This course discusses electrostatic charging processes and how induction charging occurs. 
Course Outline:
Introduction – Course instructor, ESD Association and ESDA Services, LLC
Electrostatic charge liberation,
Triboelectrification,
Contact charging,
Principles of Induction
Review of incidents involving induction
Summary
Discussion and questions
Learning Outcomes:
Attendees will learn about how static electricity forms and how to recognize induction charging potential in processes.</t>
  </si>
  <si>
    <t>Ionization is a powerful tool in the toolbox of an ESD control practitioner. The half-day tutorial, “Ionization Issues and Answers for the Program Manager” goes into depth about the physics of ionization, and general applications. This tutorial builds on the fundamentals and provides added information about applications of ionization that go beyond those mentioned in the original tutorial. The introduction part of this tutorial begins with a review of the physics of ionization before entering the discussion of applications. Ionization is used in a wide variety of industrial applications to reduce charge on plastic and paper films, extrusion processes, pharmaceutical and other powders, petrochemical processing, printing and graphic arts, as well as the wide variety of electronic component and equipment production processes. Numerous demonstrations will help demonstrate the power of ionization to reduce charges on materials. In addition, it is necessary to understand the limitations of ionization and recognize where it is useful and where it is not.</t>
  </si>
  <si>
    <t>Ballroom (Downstairs)</t>
  </si>
  <si>
    <t>Efraim Aharoni, Tower Semiconductor</t>
  </si>
  <si>
    <t xml:space="preserve">This tutorial shows what data you actually need for a good ESD design and what you should get or request from the foundry. It is an interesting starting point for many companies. </t>
  </si>
  <si>
    <t>Small Wonders, Monumental Impact: The World of Semiconductor Innovation</t>
  </si>
  <si>
    <r>
      <rPr>
        <b/>
        <sz val="10"/>
        <rFont val="Arial"/>
        <family val="2"/>
      </rPr>
      <t>Myung-Hee Na</t>
    </r>
    <r>
      <rPr>
        <sz val="10"/>
        <rFont val="Arial"/>
        <family val="2"/>
      </rPr>
      <t>, Intel</t>
    </r>
  </si>
  <si>
    <t>Truly remarkable technological innovations such as Large Language Models (LLM), AI, robotics, and more have forever changed our daily lives over the past decades. Advanced CMOS semiconductor technologies have been recognized as key enablers of these advancements. Innovations in transistor architecture, from planar to FinFET, and continued lithographic scaling with EUV have pushed CMOS technologies below the 10nm node. Furthermore, the CMOS scaling roadmap continues with groundbreaking advancements such as PowerVia and RibbonFET, setting new benchmarks in performance and efficiency.
However, the current AI trend demands unprecedented levels of performance and energy efficiency in semiconductor technologies, which we have never seen before. Continuing advancements in CMOS technologies toward extreme scaling are a starting point to meet this challenge. To deliver the ultimate value proposition of systems, co-innovation between CMOS technology and advanced packaging is also very important. By aligning silicon and packaging innovations with workload-specific system requirements, it may be possible that the industry can meet the insatiable demand for AI capabilities. This talk discusses the technology trends and key technological innovations in a holistic approach toward a path to tackle this grand challenge.</t>
  </si>
  <si>
    <t>Networking Coffee Break on the Upper Concourse with Your Fellow Attendees</t>
  </si>
  <si>
    <t>Network with Your Fellow Attendees on the Upper Concourse</t>
  </si>
  <si>
    <t>EOS/ESD Association, Inc. Roadmap</t>
  </si>
  <si>
    <t>1A.1 ESD Considerations for Photonics Products</t>
  </si>
  <si>
    <r>
      <rPr>
        <b/>
        <sz val="10"/>
        <rFont val="Arial"/>
        <family val="2"/>
      </rPr>
      <t>Chloé Troussier</t>
    </r>
    <r>
      <rPr>
        <sz val="10"/>
        <rFont val="Arial"/>
        <family val="2"/>
      </rPr>
      <t>, Johan Bourgeat, Alice Pimentel, Sébastien Cremer, STMicroelectronics</t>
    </r>
  </si>
  <si>
    <t>A comprehensive overview of ESD challenges in photonics integrated circuits (PIC) are presented. ESD robustness of typical PIC devices (Germanium and Si-Ge Photodiodes and highspeed phase modulator) was analyzed. ESD strategies for 2.5D and 3D system in package (SIP) are discussed. ESD protections for PIC applications are introduced and their characterization results are shown.</t>
  </si>
  <si>
    <t>1A.2 ESD HBM Failures of Different Cap Layer and Barrier Thinning Effects in GaN-on-Si AlGaN/GaN HEMTs</t>
  </si>
  <si>
    <r>
      <rPr>
        <b/>
        <sz val="10"/>
        <rFont val="Arial"/>
        <family val="2"/>
      </rPr>
      <t>Wei-Min Wu</t>
    </r>
    <r>
      <rPr>
        <sz val="10"/>
        <rFont val="Arial"/>
        <family val="2"/>
      </rPr>
      <t>, H. Yu, A. Sibaja-Hernandez, U. Peralagu, imec; C.-Y. Su, imec, KU Leuven; H.-C. Chen, imec, KU Leuven, National Yang Ming Chiao Tung University; B. Parvais, N. Collaert, imec, National Yang Ming Chiao Tung University; T.-L. Wu, National Yang Ming Chiao Tung University</t>
    </r>
  </si>
  <si>
    <t>This work compares ESD failures in AlGaN/GaN HEMTs using SiN and GaN cap layers. For a positive zap on the drain-to-source (D-S) HEMTs, a different failure mechanism is observed while maintaining similar HBM robustness. In a negative zap on the GaN-capped gate (G)-S HEMTs, the HBM robustness is higher than the SiN-capped HEMTs. Experiments on the thinning effects of AlGaN barrier are also reported.</t>
  </si>
  <si>
    <t>2A.1 Transient Response of Very Fast Transmission Line Pulse: Procedures for Measurement Verification</t>
  </si>
  <si>
    <r>
      <rPr>
        <b/>
        <sz val="10"/>
        <rFont val="Arial"/>
        <family val="2"/>
      </rPr>
      <t>Leonardo Di Biccari</t>
    </r>
    <r>
      <rPr>
        <sz val="10"/>
        <rFont val="Arial"/>
        <family val="2"/>
      </rPr>
      <t>, Andrea Boroni, STMicroelectronics; Robert Ashton, Minotaur Labs (retired); Theo Smedes, NXP Semiconductors; Kathleen Muhonen, Qorvo; Wei Huang, ESDEMC Technology LLC; Henning Lohmeyer, Robert Bosch GmbH; Mirko Scholz, Infineon Technologies AG; Tom Meuse, Thermo Fisher Scientific</t>
    </r>
  </si>
  <si>
    <t>An important cause of inaccuracies in time dependent VF-TLP measurements of transient events are parasitic inductances/ capacitances built into the test setup itself. In this paper it is discussed how to provide confidence of an accurate representation of the DUT properties, by means of characterizations of known inductors/capacitors and simulations.</t>
  </si>
  <si>
    <t>2A.2 Statistical Analysis of (VF-)TLP Parameter Variability</t>
  </si>
  <si>
    <r>
      <rPr>
        <b/>
        <sz val="10"/>
        <rFont val="Arial"/>
        <family val="2"/>
      </rPr>
      <t>Theo Smedes</t>
    </r>
    <r>
      <rPr>
        <sz val="10"/>
        <rFont val="Arial"/>
        <family val="2"/>
      </rPr>
      <t>, Paul Cappon, Sander Sluiter, NXP Semiconductors; Luca Merlo, Andrea Boroni, Leonardo Di Biccari, STMicroelectronics; Marko Simicic, imec; Mihael Krilcic, imec, Gent University</t>
    </r>
  </si>
  <si>
    <t>The development of automated TLP set-ups enables collection of more data for statistical characterization of TLP parameters. This paper presents a study of variability in (VF-)TLP measurement results and addresses the distinction between variations due to the equipment imperfections and due to the device manufacturing or device behavior.</t>
  </si>
  <si>
    <t>2A.3 AI-Driven Analysis of VF-TLP and TLP Characteristics via Hierarchical Clustering</t>
  </si>
  <si>
    <t>We propose a novel approach of AI-driven analysis of data from both TLP and VF-TLP of identical ESD devices. Hierarchical clustering with Mahalanobis distance is shown to deal with challenges such as noise and variability. The proposed approach detects anomalies, outliers, measurement artifacts and performance trends while identifying inconsistent samples.</t>
  </si>
  <si>
    <t>Device Testing I
Moderator:</t>
  </si>
  <si>
    <t>1B.1 Discharge Currents of Metallized Silicon Chiplets at Low Pre-Charge Voltages</t>
  </si>
  <si>
    <t>This paper presents a new current sensor, which incorporates two microstrip lines: one designed for charging the device under test (DUT) and the other facilitating precise discharges into a 33 GHz oscilloscope. Using a fully automated measurement setup with an incorporated pick and place tool, we aim to gather extensive statistical data across four distinct chiplet sizes. The study focuses on low pre-charge voltages between 1 V and 100 V to address current and future discharge target levels. It helps to establish the link between voltages and discharge currents for both ESD protection design and ESD process control.</t>
  </si>
  <si>
    <t>1B.2 Pulse After Power Down (PAPD) Latch-up Failures</t>
  </si>
  <si>
    <t>An automated Latch-up tester was catastrophically damaging a small number of units. Initially declared as a latch-up failure, root cause analysis found the damage to be caused by an excessive voltage pulse. The pulse was erroneously and intermittently delivered to biased pins in the idle time between signal pin tests.</t>
  </si>
  <si>
    <t>Authors Corner for 1B1. &amp; 1B.2</t>
  </si>
  <si>
    <t>M1.1 Power and Energy Distribution of Electrostatic Discharge on Material Measurements</t>
  </si>
  <si>
    <r>
      <rPr>
        <b/>
        <sz val="10"/>
        <rFont val="Arial"/>
        <family val="2"/>
      </rPr>
      <t>Toni Viheriäkoski</t>
    </r>
    <r>
      <rPr>
        <sz val="10"/>
        <rFont val="Arial"/>
        <family val="2"/>
      </rPr>
      <t>, Cascade Metrology Oy; Jean-Luc Houalla, Eurostat; Reinhold Gärtner, Infineon Technologies AG;
Wolfgang Stadler, Intel Deutschland GmbH; Pasi Tamminen, Danfoss Drives Oy</t>
    </r>
  </si>
  <si>
    <r>
      <rPr>
        <b/>
        <sz val="10"/>
        <rFont val="Arial"/>
        <family val="2"/>
      </rPr>
      <t>Ellen Merkel</t>
    </r>
    <r>
      <rPr>
        <sz val="10"/>
        <rFont val="Arial"/>
        <family val="2"/>
      </rPr>
      <t>, Heinrich Wolf, Leon Heiland, Fraunhofer EMFT</t>
    </r>
  </si>
  <si>
    <t>Controlling electrostatic discharges in electronics, automotive, and process industries often relies on volume and surface resistance measurements. These methods overlook discharge power and energy distributions due to voltage dependence and breakdown characteristics. This study highlights these limitations and introduces methods to improve measurement accuracy, reliability, and safety.</t>
  </si>
  <si>
    <t>Corona discharge ionizers are widely used to eliminate static electricity. In general, the performance required is the static elimination speed and ion balance. In recent years, interest in the peak value of ion balance has increased as the ESD immunity of electronic devices have declined. In particular, it is expected to become a new requirement to suppress induced potential by AC electric field from the high-voltage section of AC type ionizers.
In this paper, induced charging phenomenon that occurs under the influence of AC electric fields emitted from discharge electrodes and main body of the ionizer, which is a prominent phenomenon in AC type ionizers, is investigated by installing a grid made of electrostatic dissipative material (surface resistance: E4 to E11 Ω) near the discharge electrodes and taking similar measures to the main body to reduce induced voltages and increasing decay time.
Ion balance including induction voltage was improved from ±65 V to ±15 V, and decay time was reduced to less than half that of the conventional product. In addition, compressed air was applied and measure not only induced charging but also ion pulsation flow was observed.</t>
  </si>
  <si>
    <t>Invited Talk - Answers to Solving Electrostatic Attraction (ESA) Technical Challenges – ESD Technical Report TR 28</t>
  </si>
  <si>
    <t>Electrostatic Attraction plagues many sectors of industry. Industries such as semiconductor wafer fabrication, aerospace, medical device manufacturing, and others experience significant losses due to scrap, rework, and lost productivity due to electrostatic attraction. While the phenomenon is anecdotally well understood, limited resources are available for those who want to exercise some control over ESA. EOS/ESD Association, Inc. is the leading international source of electrical overstress (EOS) and electrostatic discharge (ESD) control. The Association recognizes that other sources and organizations (such as the Journal of Electrostatics and the Institute of Environmental Sciences &amp; Technology) or specific industry-segment focus groups (such as SEMI) address individual aspects of this multidisciplinary problem. However, there is not a comprehensive approach to controlling ESA in many of the industry documents available. As a result of this industry need, a working group was formed in 2018 to develop a document (ESD TR28) which has recently been published. This talk will review the content of TR28, highlighting the key parts of the document and how it addresses the needs of various industries.</t>
  </si>
  <si>
    <t>M1.3 Reassessing Material Resistance Requirements for the Control of Charged Device Model-Like Discharges</t>
  </si>
  <si>
    <r>
      <rPr>
        <b/>
        <sz val="10"/>
        <rFont val="Arial"/>
        <family val="2"/>
      </rPr>
      <t>Toni Viheriäkoski</t>
    </r>
    <r>
      <rPr>
        <sz val="10"/>
        <rFont val="Arial"/>
        <family val="2"/>
      </rPr>
      <t>, Cascade Metrology Oy; Pasi Seppälä, Premix Oy; Wolfgang Stadler, Intel Deutschland GmbH;
Friedrich zur Nieden, Lena Zeitlhoefler, Infineon Technologies AG; Pasi Tamminen, Danfoss Drives Oy</t>
    </r>
  </si>
  <si>
    <t>Material resistance recommendations to mitigate charged device model (CDM)-type risks in electronics are often overestimated due to insufficient evidence. Standard resistance tests fail to reflect actual CDM-like conditions involving higher resistances. This study shows that recommended resistance values can be significantly below 1 MΩ when addressing CDM-related concerns.</t>
  </si>
  <si>
    <t>M1.4 Measurement and Evaluation of Ionizers</t>
  </si>
  <si>
    <r>
      <rPr>
        <b/>
        <sz val="10"/>
        <rFont val="Arial"/>
        <family val="2"/>
      </rPr>
      <t>Wolfgang Stadler</t>
    </r>
    <r>
      <rPr>
        <sz val="10"/>
        <rFont val="Arial"/>
        <family val="2"/>
      </rPr>
      <t>, Arman Vassighi, Intel; Rainer Pfeifle, Wolfgang Warmbier GmbH &amp; Co. KG</t>
    </r>
  </si>
  <si>
    <t>Charged plate monitors (CPMs) are used to evaluate ionizers. Due to the processing of very sensitive components, ionizer requirements are also changing. This work shows that today's CPMs are not suitable for all measurements of ionizers, and changes are required in standardization so that CPMs meet today's requirements.</t>
  </si>
  <si>
    <t>Exhibits - Exhibit Hall A/B</t>
  </si>
  <si>
    <t>GaN Devices: Technology, Reliability-Limiting Processes and ESD Failures</t>
  </si>
  <si>
    <t>Keynote II
Moderator: James DiSarro</t>
  </si>
  <si>
    <t>Keynote I
Moderator: James DiSarro</t>
  </si>
  <si>
    <r>
      <rPr>
        <b/>
        <sz val="10"/>
        <color theme="1"/>
        <rFont val="Arial"/>
        <family val="2"/>
      </rPr>
      <t>Matteo Meneghini</t>
    </r>
    <r>
      <rPr>
        <sz val="10"/>
        <color theme="1"/>
        <rFont val="Arial"/>
        <family val="2"/>
      </rPr>
      <t>, University of Padova</t>
    </r>
  </si>
  <si>
    <t>GaN has emerged as an excellent material for application in many fields: optoelectronics, RF systems and power conversion. The most adopted GaN transistor structure is the high electron mobility transistor (HEMT), which is based on the use of an AlGaN/GaN heterostructure. Such devices have excellent properties for application in base stations (for RF devices) and in the power conversion field (e.g. for automotive, renewable energy conversion, consumer electronics, etc.). 
Starting from an overview on GaN technology and on the main device architectures, this talk will present an overview on the main reliability-limiting processes of GaN devices, and on the stability/robustness of these devices against electrostatic discharge (ESD) events.</t>
  </si>
  <si>
    <t>3A.1 Innovative ESD Protection for RF Circuits: Integrating Diodes into Capacitors in Advanced Technology</t>
  </si>
  <si>
    <r>
      <rPr>
        <b/>
        <sz val="10"/>
        <rFont val="Arial"/>
        <family val="2"/>
      </rPr>
      <t>Thalis Da C. Guedes</t>
    </r>
    <r>
      <rPr>
        <sz val="10"/>
        <rFont val="Arial"/>
        <family val="2"/>
      </rPr>
      <t>, STMicroelectronics SA, Univ. Grenoble Alpes; Johan Bourgeat, Blaise Jacquier, STMicroelectronics SA; Jean-Marc Duchamp, Manuel J. Barragan, Philippe Ferrari, Univ. Grenoble Alpes</t>
    </r>
  </si>
  <si>
    <t>This paper presents an innovative ESD protection method for radiofrequency (RF) circuits by integrating diodes into metal capacitors, enhancing resilience without compromising performance. Tested in LNAs using 28-nm CMOS FD-SOI technology, the approach is validated through TLP, VF-TLP, CC-TLP, and CDM tests, demonstrating its effectiveness.</t>
  </si>
  <si>
    <t>3A.2 Low-C ESD Protection Design With Improved BEOL Layout Style for High-Frequency Applications</t>
  </si>
  <si>
    <r>
      <rPr>
        <b/>
        <sz val="10"/>
        <rFont val="Arial"/>
        <family val="2"/>
      </rPr>
      <t>Chen-Yu Liang</t>
    </r>
    <r>
      <rPr>
        <sz val="10"/>
        <rFont val="Arial"/>
        <family val="2"/>
      </rPr>
      <t>, Ming-Dou Ker, National Yang Ming Chiao Tung University</t>
    </r>
  </si>
  <si>
    <t>The design of low-capacitance (low-C) ESD protection circuits for I/O interfaces has become critical for high-frequency applications in advanced CMOS technologies, where parasitic capacitance degrades signal integrity and operation bandwidth. Various design approaches have been proposed to address this trade-off at both the device and metal levels. In this work, an enhanced back-end-of-line (BEOL) layout structure is proposed to optimize the metal routing with reduced parasitic capacitance. The proposed layout structure integrated with a two-stage ESD-protected matching network has been verified in a 28-nm CMOS process. The HBM ESD robustness of 6 kV and wideband operation from DC to 20 GHz is verified by the experimental results, confirming its suitability for high-frequency applications.</t>
  </si>
  <si>
    <t>3A.3 CDM Protection of an Antenna Pad in CMOS Technology</t>
  </si>
  <si>
    <r>
      <rPr>
        <b/>
        <sz val="10"/>
        <rFont val="Arial"/>
        <family val="2"/>
      </rPr>
      <t>Michael Stockinger</t>
    </r>
    <r>
      <rPr>
        <sz val="10"/>
        <rFont val="Arial"/>
        <family val="2"/>
      </rPr>
      <t>, NXP Semiconductors</t>
    </r>
  </si>
  <si>
    <t>The Antenna pad of a wireless MCU uses stacked ESD diode protection causing high CDM stress on thin gate oxide transistors in the receiver. Designing secondary ESD protection with low leakage, low capacitance, and high signal range is difficult. This work analyzes early CDM failures and a silicon proven fix.</t>
  </si>
  <si>
    <t>4A.1 ESD Air Discharges into Shielded Automotive RF Connectors</t>
  </si>
  <si>
    <r>
      <rPr>
        <b/>
        <sz val="10"/>
        <rFont val="Arial"/>
        <family val="2"/>
      </rPr>
      <t xml:space="preserve">Martin Pilaski, </t>
    </r>
    <r>
      <rPr>
        <sz val="10"/>
        <rFont val="Arial"/>
        <family val="2"/>
      </rPr>
      <t>Steffen Holland, Andreas Hardock, Nima Lotfi, Nexperia Germany GmbH</t>
    </r>
  </si>
  <si>
    <t>Air discharges into shielded automotive RF connectors are performed in static and in an automated moving setup. Pulse waveforms are compared and methods to verify if the pulse hits the discharge target are presented. Discharge probability for different connectors, ESD voltages and ESD gun tips are compared.</t>
  </si>
  <si>
    <t>4A.2 Radial Transmission Line Effects in Charged Device Model Events and Testing</t>
  </si>
  <si>
    <r>
      <rPr>
        <b/>
        <sz val="10"/>
        <rFont val="Arial"/>
        <family val="2"/>
      </rPr>
      <t>Timothy J. Maloney</t>
    </r>
    <r>
      <rPr>
        <sz val="10"/>
        <rFont val="Arial"/>
        <family val="2"/>
      </rPr>
      <t>, Center for Analytic Insights</t>
    </r>
  </si>
  <si>
    <t>Radial transmission line (RTL) theory explains some features of the JEDEC CDM tester, including extra inductance. Also, the factory CDM event, when viewed as an RTL approximating the object’s size, has quantifiable fundamental limits on Ipeak, rise time and slew rate that help set CDM performance expectations.</t>
  </si>
  <si>
    <t>4A.3 Effect of Pulse Duration in Transient Latchup Events</t>
  </si>
  <si>
    <t>The effect of pulse duration in transient latchup events is measured for the 1-ns to DC range, involving TLP and VF-TLP measurements. Across a number of test structures, the same power law behavior is observed in the short pulse region. The data can be modeled over the full range, using the diffusion time as characteristic parameter.</t>
  </si>
  <si>
    <t>4A.4 Degradation of PN-Junction Devices Subjected to Multiple Surge Pulses</t>
  </si>
  <si>
    <t>The degradation of vertical pn-junction devices with different front-side metallization is investigated by multiple surge pulses until failure. The devices can survive second thermal breakdown for some time. The failure mechanism is investigated by physical analysis and TCAD simulations. The devices fail because the front-side metal diffused into the silicon.</t>
  </si>
  <si>
    <r>
      <rPr>
        <b/>
        <sz val="10"/>
        <rFont val="Arial"/>
        <family val="2"/>
      </rPr>
      <t>Steffen Holland</t>
    </r>
    <r>
      <rPr>
        <sz val="10"/>
        <rFont val="Arial"/>
        <family val="2"/>
      </rPr>
      <t>, Sönke Kahl, Nexperia Germany GmbH</t>
    </r>
  </si>
  <si>
    <t>Authors Corner for 4A.1, 4A.2, 4A.3, &amp; 4A.4</t>
  </si>
  <si>
    <t>Manufacturing Hands-On Session - Packaging</t>
  </si>
  <si>
    <t>The impact of current AC ionizers on a target varies greatly with distance. The Electric field generated by these ionizers, as measured by a CPM, results in a misleading interpretation of the effects imposed on the actual device. This hands on session aims to quantify the measured field at various distances and discusses the limitation inherent in measuring with CPM.</t>
  </si>
  <si>
    <t>2B.1 Novel Floating-p SCR-LDMOS Design for BCD Technology: Improving ESD Protection With High Holding Voltages and Fast Turn-on</t>
  </si>
  <si>
    <r>
      <t>Giacomo Drudi</t>
    </r>
    <r>
      <rPr>
        <sz val="10"/>
        <rFont val="Arial"/>
        <family val="2"/>
      </rPr>
      <t>, Susanna Reggiani, University of Bologna; Rajkumar Sankaralingam, Mariano Dissegna, Gianluca Boselli, Texas Instruments Inc.</t>
    </r>
  </si>
  <si>
    <t>A new SCR-LDMOS is investigated through 2D/3D TCAD simulations to obtain maximum holding voltage, minimum area and high ESD robustness. The effect of the additional floating-p region is studied. Reduced overvoltage and turn-on time are observed in the very-fast pulsed regime. Tunability of the holding voltage is demonstrated.</t>
  </si>
  <si>
    <t>2B.2 Protection Window Targeting Using NLDMOS-SCR with Active Gate Control</t>
  </si>
  <si>
    <r>
      <t>Vladislav Vashchenko</t>
    </r>
    <r>
      <rPr>
        <sz val="10"/>
        <rFont val="Arial"/>
        <family val="2"/>
      </rPr>
      <t>, Analog Devices, Inc; Andrei Shibkov, Angstrom Design Automation</t>
    </r>
  </si>
  <si>
    <t>An alternative conceptual approach for ESD on-chip protection comprising gate controlled NLMOS- SCR devices and enable drivers is proposed and experimentally validated. The new principle of clamp design allows operation in two different automatically selected modes. Protection mode features triggering voltage level significantly lower than maximum operation voltage of the protected pin, while in normal mode the triggering voltage is substantially higher. Reliable functionality of the circuit suitable for voltage domains from 14V to 85V is demonstrated</t>
  </si>
  <si>
    <t>The presentation covers challenges in scaling high-speed interconnect bandwidths, including; Single-ended signaling techniques and common design issues; State-of-the-art comparison and tradeoffs of organic package and interposer links; Methods of improving signal integrity; Clock forwarding techniques; PHY transceiver topology tradeoffs. The pad/ESD capacitance in high-speed links and a method for compensating for it is discussed.</t>
  </si>
  <si>
    <r>
      <t>Walker Turner</t>
    </r>
    <r>
      <rPr>
        <sz val="10"/>
        <rFont val="Arial"/>
        <family val="2"/>
      </rPr>
      <t>, Nvidia</t>
    </r>
  </si>
  <si>
    <t>Authors Corner for 2B.1, 2B.2, &amp; 2B.3</t>
  </si>
  <si>
    <t>Track 3 - Exhibits - Exhibit Hall A/B</t>
  </si>
  <si>
    <t>The ESD Professional Program Manager Certification exam is available to individuals who have completed the ten prerequisite classes. Please contact info.eosesda@esda.org for more information or to register for the 2025 exam.</t>
  </si>
  <si>
    <t>Backside Interconnects for Future Advanced Nodes</t>
  </si>
  <si>
    <r>
      <rPr>
        <b/>
        <sz val="10"/>
        <color theme="1"/>
        <rFont val="Arial"/>
        <family val="2"/>
      </rPr>
      <t>Ruilong Xie</t>
    </r>
    <r>
      <rPr>
        <sz val="10"/>
        <color theme="1"/>
        <rFont val="Arial"/>
        <family val="2"/>
      </rPr>
      <t>, IBM Research</t>
    </r>
  </si>
  <si>
    <t>As CMOS technologies scales beyond 2nm, the frontside of the wafer offers diminishing opportunities for area scaling due to the approaching physical limits of the gate pitch and the BEOL copper pitch. While various strategies are being explored to enhance gate pitch and BEOL Cu pitch scaling, such as 2D material channels and subtractive ruthenium interconnects, or enabling cell height scaling through flexible cell height and stacked FET transistors, a more promising approach lies in advancing interconnect technology on the wafer's backside. Utilizing the wafer backside opens numerous opportunities, including backside power and signal integration, the development of backside functional devices, and simplified integration for vertical or stacked transistors. However, it also introduces challenges such as handler wafer bonding, substrate thinning, passive device formation, diverse methods for backside interconnect formation, backside overlay errors, and constraints related to processing thermal budgets and thermal dissipation. This talk will explore these opportunities and challenges.</t>
  </si>
  <si>
    <t>5A.1 Metal Electrothermal Model for Circuit Simulation</t>
  </si>
  <si>
    <r>
      <rPr>
        <b/>
        <sz val="10"/>
        <rFont val="Arial"/>
        <family val="2"/>
      </rPr>
      <t>Eugene Worley</t>
    </r>
    <r>
      <rPr>
        <sz val="10"/>
        <rFont val="Arial"/>
        <family val="2"/>
      </rPr>
      <t>, Silicon Crossing, LLC</t>
    </r>
  </si>
  <si>
    <t>Analytical and finite difference circuit electrothermal models for metal using TLP data for the extraction of the heat equation RC parameters [1] are presented. How the TLP presents Itlp-Vtlp data numbers is accounted for. Temperature is treated as a parametric variable and is represented as the ratio of the voltage difference from linearity to the linear value for a given current. It was found that for CDM an adiabatic model works well and for HBM and IEC64000-4-2 a 1 RC model is adequate. Also shown is a finite difference method for finding parameters for 2 RC or more elements.</t>
  </si>
  <si>
    <t>5A.2 Empirical ESD Modeling of ESD Pass Gate Transistors</t>
  </si>
  <si>
    <t>TLP measurements of multi-terminal pass-gate ESD transistors enabled creation of empirical models using machine learning. ESD events in circuits with snap-back pass-gate transistors, were simulated employing behavioral model code. The implementation of neural network capabilities simplifies the creation of the empirical models and their standardization.</t>
  </si>
  <si>
    <r>
      <rPr>
        <b/>
        <sz val="10"/>
        <rFont val="Arial"/>
        <family val="2"/>
      </rPr>
      <t>Zhekun Peng</t>
    </r>
    <r>
      <rPr>
        <sz val="10"/>
        <rFont val="Arial"/>
        <family val="2"/>
      </rPr>
      <t>, Daniel Szanto, Daryl Beetner, Missouri University of Science and Technology; Jianchi Zhou, Darryl Kostka, Apple Inc.; David Pommerenke, Graz University of Technology</t>
    </r>
  </si>
  <si>
    <t>SPICE-based methods for predicting coupling from an ESD-induced corona streamer to printed circuit board (PCB) structures beneath a touchscreen display are evaluated in this paper. Results demonstrate that the non-linear time-dependent propagation model can capture the coupling much better than other models and accurately predict the overall current waveform well.</t>
  </si>
  <si>
    <t>6A.1 ESD Power Clamp Using Variable Clamping Voltage for Enhanced ESD Robustness and Prevention of False Triggering in High Voltage Applications</t>
  </si>
  <si>
    <r>
      <rPr>
        <b/>
        <sz val="10"/>
        <rFont val="Arial"/>
        <family val="2"/>
      </rPr>
      <t>Kazuki Shimada</t>
    </r>
    <r>
      <rPr>
        <sz val="10"/>
        <rFont val="Arial"/>
        <family val="2"/>
      </rPr>
      <t>, Mototsugu Okushima, Renesas Electronics Corporation</t>
    </r>
  </si>
  <si>
    <t>High voltage applications require a power supply voltage of 10V to 100V, narrowing ESD design margin. Increased power supply bounce causes large transient currents due to false triggering of ESD clamp. The proposed ESD clamp prevents false triggering and enhances ESD robustness by lowering the clamp voltage with variable clamping.</t>
  </si>
  <si>
    <t>6A.2 Area-Efficient and Low-Leakage Design for GaN-on-Si Power-Rail ESD Clamp Circuit With D-Mode HEMT</t>
  </si>
  <si>
    <r>
      <rPr>
        <b/>
        <sz val="10"/>
        <rFont val="Arial"/>
        <family val="2"/>
      </rPr>
      <t>Chao-Yang Ke</t>
    </r>
    <r>
      <rPr>
        <sz val="10"/>
        <rFont val="Arial"/>
        <family val="2"/>
      </rPr>
      <t>, Ming-Dou Ker, National Yang Ming Chiao Tung University</t>
    </r>
  </si>
  <si>
    <t>A power-rail ESD clamp circuit with an area-efficient and low-leakage design was proposed in this study. By means of the leakage-reduction technique realized by the D-HEMT, the DC standby leakage and transient leakage during the power-on condition can be effectively reduced. Furthermore, by optimizing the coupling capacitor and dispensing with the mega-ohm resistor, the chip area can be significantly reduced without sacrificing the ESD robustness. Therefore, the proposed design is a promising solution for the power-rail ESD clamp circuit in GaN-on-Si integrated circuits.</t>
  </si>
  <si>
    <t>Authors Corner for 6A.1 &amp; 6A.2</t>
  </si>
  <si>
    <t>7A.1 Transient Simulation of CDM Currents in a Multichip Module Based on Measurements and 3D FEM Simulations</t>
  </si>
  <si>
    <t>This study presents a methodology for assessing stress currents in multi-chip modules (MCM) during a CDM stress event. The relevant capacitances of the individual chips in a CDM test environment are obtained through FEM simulations and compared with corresponding experimental measurements. Additionally, a package model is developed using further pulsed measurements, enabling circuit simulations of the internal currents among the individual chips.</t>
  </si>
  <si>
    <r>
      <rPr>
        <b/>
        <sz val="10"/>
        <rFont val="Arial"/>
        <family val="2"/>
      </rPr>
      <t>Ellen Merkel</t>
    </r>
    <r>
      <rPr>
        <sz val="10"/>
        <rFont val="Arial"/>
        <family val="2"/>
      </rPr>
      <t>, Heinrich Wolf, Fraunhofer EMFT; Michael Graf, Guel Dogan, Klaus Kosbi, Robert Bosch GmbH</t>
    </r>
  </si>
  <si>
    <t>7A.2 ESD EDA Verification Evolution for Packages and Modules</t>
  </si>
  <si>
    <r>
      <rPr>
        <b/>
        <sz val="10"/>
        <rFont val="Arial"/>
        <family val="2"/>
      </rPr>
      <t>Michael Khazhinsky</t>
    </r>
    <r>
      <rPr>
        <sz val="10"/>
        <rFont val="Arial"/>
        <family val="2"/>
      </rPr>
      <t>, Kuo-Hsuan Meng, Vasan Subbiah, Rohinth Ram R V, Sowmya Kndula, Sriram Raparla, Silicon Laboratories, Inc.</t>
    </r>
  </si>
  <si>
    <t>ESD and latch-up stress testing typically targets packaged parts, yet design verification is only performed on the silicon die. Omission of package-level information can make the EDA tools unable to detect the underlying ESD or latch-up risk, even if the rule-deck is programmed correctly. Products with the same die but in different packages might exhibit varied protection levels due to factors like package size, capacitance, wire connectivity, and inductance. This paper examines how these properties impact ESD and latch-up protection, introduces the new EDA verification flow for packaged parts, and discusses its challenges and evolution.</t>
  </si>
  <si>
    <t>7A.3 Ultrafast Characterization of Gated and STI Diodes in Bulk FinFET and GAAFET Technologies</t>
  </si>
  <si>
    <t>This study investigates forward-biased bulk FinFET and GAAFET diodes undergoing Ultrafast Transmission Line Pulse (ufTLP) characterization. Correlating measured data of downscaled diodes with Technology Computer-Aided Design (TCAD) simulations shows the necessity of including impact ionization phenomena for fast transients in the picosecond regime during forward biasing.</t>
  </si>
  <si>
    <r>
      <rPr>
        <b/>
        <sz val="10"/>
        <rFont val="Arial"/>
        <family val="2"/>
      </rPr>
      <t>Emanuele Groppo</t>
    </r>
    <r>
      <rPr>
        <sz val="10"/>
        <rFont val="Arial"/>
        <family val="2"/>
      </rPr>
      <t>, Intel Deutschland GmbH, Technische Universität München; Harald Gossner, Intel Deutschland GmbH; Wen-Chieh Chen, Marko Simicic, imec; Ralf Brederlow, Technische Universität München</t>
    </r>
  </si>
  <si>
    <t>7A.4 Charge Trapping Mechanism in Thick Oxide of HV LDMOS Under CDM Events</t>
  </si>
  <si>
    <r>
      <rPr>
        <b/>
        <sz val="10"/>
        <rFont val="Arial"/>
        <family val="2"/>
      </rPr>
      <t>Leonardo Di Biccari</t>
    </r>
    <r>
      <rPr>
        <sz val="10"/>
        <rFont val="Arial"/>
        <family val="2"/>
      </rPr>
      <t>, Andrea Boroni, Alessandro Castelnovo, Lucia Zullino, Lorenzo Cerati, STMicroelectronics</t>
    </r>
  </si>
  <si>
    <t>Oxide charge trapping is deeply investigated phenomenon for IC reliability, considering different scenario than nanosecond time domain. In this paper the charge trapping mechanism in HV LDMOS thick oxide under nanosecond event is investigated, by means of characterizations and TCAD. Impact of different CDM test methods and procedures is discussed.</t>
  </si>
  <si>
    <t>Authors Corner for 7A.1, 7A.2, 7A.3, &amp; 7A.4</t>
  </si>
  <si>
    <t>General Chair's Reception - Open to All Attendees</t>
  </si>
  <si>
    <t>3B.1 On-Chip Probe for Real-Time Measurement of ESD Transients</t>
  </si>
  <si>
    <r>
      <t>Matthew Drallmeier</t>
    </r>
    <r>
      <rPr>
        <sz val="10"/>
        <rFont val="Arial"/>
        <family val="2"/>
      </rPr>
      <t>, Elyse Rosenbaum, University of Illinois at Urbana-Champaign</t>
    </r>
  </si>
  <si>
    <t>An on-chip active probe that enables measurement of ESD transients at internal circuit nodes is demonstrated. The probe’s bandpass characteristics are targeted for CDM. The probe is used to capture transient voltage waveforms at internal nodes of three high-speed transmitters located on a packaged IC during 1-ns vf-TLP testing.</t>
  </si>
  <si>
    <t>3B.2 On-Chip ESD Detection From Wafer Bulk Substrate Discharge</t>
  </si>
  <si>
    <r>
      <t>James Davis</t>
    </r>
    <r>
      <rPr>
        <sz val="10"/>
        <rFont val="Arial"/>
        <family val="2"/>
      </rPr>
      <t>, Souvick Mitra, Ken Marr, Greg O’Sullivan, Kevin Werhane, Micron Technology</t>
    </r>
  </si>
  <si>
    <t xml:space="preserve">This paper introduces an on-chip ESD detection circuit and methodology for high current ESD discharges occurring to the back-side bulk silicon during wafer fabrication and assembly process. </t>
  </si>
  <si>
    <t>3B.3 Case Study of a Miscorrelation Between CDM Testing and CC-TLP Characterization of Multi-GHz RF Pins</t>
  </si>
  <si>
    <r>
      <t>Dolphin Abessolo-Bidzo</t>
    </r>
    <r>
      <rPr>
        <sz val="10"/>
        <rFont val="Arial"/>
        <family val="2"/>
      </rPr>
      <t>, NXP Semiconductors; Johannes Weber, Heinrich Wolf, Fraunhofer EMFT</t>
    </r>
  </si>
  <si>
    <t>A peak current failure threshold miscorrelation was observed between CDM (~8.4A) testing and capacitively coupled (CC)-TLP (~11.5A) characterization of multi-GHz RF pins. Both field induced CDM and CC-TLP test methods also revealed a different failure mechanism and signature. The failure threshold of the multi-GHz RF pins appeared to be ultra-fast rise time (Tr~50ps) dependent.</t>
  </si>
  <si>
    <t>M2.1 Advanced ESD Event Detection System Using M.L. Method</t>
  </si>
  <si>
    <r>
      <rPr>
        <b/>
        <sz val="10"/>
        <rFont val="Arial"/>
        <family val="2"/>
      </rPr>
      <t>Byung Hoon Moon</t>
    </r>
    <r>
      <rPr>
        <sz val="10"/>
        <rFont val="Arial"/>
        <family val="2"/>
      </rPr>
      <t>, Greg O'Sullivan, Bong Andres, Siddhant Sharma, Hugo Chen, Ken Hau Chang, Micron</t>
    </r>
  </si>
  <si>
    <t>Current ESD event detection tools often difficult to distinguish between EMI noise from production environment and genuine ESD events on products. This paper introduces a novel method using machine learning (ML) to accurately differentiate genuine EMI signal from noises emitted by assembly and test tools. This approach involves capturing comprehensive wave packet signals with a high-frequency data acquisition system and omnidirectional antennas, transforming these signals from the time domain to the frequency domain using Fourier transformation, and employing unsupervised deep learning techniques for classification. This method effectively isolates pure ESD signals from tool EMI noises. This advanced ESD detection system significantly enhances the accuracy and reliability of identifying valid ESD events in complex production environments, overcoming the limitations of existing detection methods.</t>
  </si>
  <si>
    <t>M2.2 Detection of Fast ESD Events with Antennas</t>
  </si>
  <si>
    <t>The antenna response to fast ESD events is analyzed in frequency and time domain. The characteristics of an antenna are studied using a Vector Network analyzer (VNA) and TLP. The results are used to analyze under which conditions an IC’s discharge in an ESD-critical process step can be detected. Through measurements and 3D simulations, the IC’s discharge current and risetime can be estimated.</t>
  </si>
  <si>
    <r>
      <t xml:space="preserve">Alona Blum Gez, Ido Nahmany, Avi Parvin, Tower Semiconductor; </t>
    </r>
    <r>
      <rPr>
        <b/>
        <sz val="10"/>
        <rFont val="Arial"/>
        <family val="2"/>
      </rPr>
      <t>Efraim Aharoni</t>
    </r>
    <r>
      <rPr>
        <sz val="10"/>
        <rFont val="Arial"/>
        <family val="2"/>
      </rPr>
      <t>, Tower Semiconductor, Kinneret College on the Sea of Galilee</t>
    </r>
  </si>
  <si>
    <r>
      <t>Iad Mirshad</t>
    </r>
    <r>
      <rPr>
        <sz val="10"/>
        <rFont val="Arial"/>
        <family val="2"/>
      </rPr>
      <t xml:space="preserve">, </t>
    </r>
    <r>
      <rPr>
        <b/>
        <sz val="10"/>
        <rFont val="Arial"/>
        <family val="2"/>
      </rPr>
      <t>Carl Newberg</t>
    </r>
    <r>
      <rPr>
        <sz val="10"/>
        <rFont val="Arial"/>
        <family val="2"/>
      </rPr>
      <t>, Simco-Ion an ITW Company</t>
    </r>
  </si>
  <si>
    <r>
      <t>Devin Hart</t>
    </r>
    <r>
      <rPr>
        <sz val="10"/>
        <rFont val="Arial"/>
        <family val="2"/>
      </rPr>
      <t>, Honeywell</t>
    </r>
  </si>
  <si>
    <r>
      <rPr>
        <b/>
        <sz val="10"/>
        <rFont val="Arial"/>
        <family val="2"/>
      </rPr>
      <t>Satyajeet Shinde</t>
    </r>
    <r>
      <rPr>
        <sz val="10"/>
        <rFont val="Arial"/>
        <family val="2"/>
      </rPr>
      <t>, Apple</t>
    </r>
  </si>
  <si>
    <t>Statistical data on ESD occurrence rate and severity in the real world is very limited. To perform product risk assessment and select ESD test levels a user study is conducted using a portable ESD detector. Statistical ESD data based on user study conducted using an on body ESD sensor is presented.</t>
  </si>
  <si>
    <t xml:space="preserve">High reliability products are designed and built to operate consistently and without failure. Deployed in mission critical applications, they support aerospace, defense, medical, safety critical systems, and other industries. Manufacturing high reliability product must include a robust quality-controlled process, including a comprehensive ESD control plan. Electrostatic discharges during manufacturing may cause electrical failures of ESD sensitive products. These failures might be caught through normal testing processes prior to delivery, but some failures may not show up until after the product is deployed in the field (latent defects). 
So, what needs to happen when an element of the company's ESD control plan is missed, potentially leading to catastrophic or latent failure? If a person forgets to connect their ground cord or fails to use appropriate packaging, is it cause for automatic scrap, or is there a way to determine if and what risk was posed to the product? In this invited talk, Devin will share how his team dispositions non-conformances on high-reliability products and the benefit of overlapping layers of protection. </t>
  </si>
  <si>
    <t>Presentation and Interactive Workshop - System Level Direct Pin ESD – The White Elephant in the Room for System ESD Testing</t>
  </si>
  <si>
    <r>
      <rPr>
        <b/>
        <sz val="10"/>
        <rFont val="Arial"/>
        <family val="2"/>
      </rPr>
      <t>Harald Gossner,</t>
    </r>
    <r>
      <rPr>
        <sz val="10"/>
        <rFont val="Arial"/>
        <family val="2"/>
      </rPr>
      <t xml:space="preserve"> Intel</t>
    </r>
  </si>
  <si>
    <r>
      <t xml:space="preserve">Certification
</t>
    </r>
    <r>
      <rPr>
        <b/>
        <sz val="10"/>
        <color rgb="FFFF0000"/>
        <rFont val="Arial"/>
        <family val="2"/>
      </rPr>
      <t>(Registration Required)</t>
    </r>
  </si>
  <si>
    <t>Process Assessment Engineer (PAE) Certification  - Day 1</t>
  </si>
  <si>
    <r>
      <rPr>
        <b/>
        <sz val="10"/>
        <rFont val="Arial"/>
        <family val="2"/>
      </rPr>
      <t>Reinhold Gaertner</t>
    </r>
    <r>
      <rPr>
        <sz val="10"/>
        <rFont val="Arial"/>
        <family val="2"/>
      </rPr>
      <t xml:space="preserve">, Infineon Technologies; </t>
    </r>
    <r>
      <rPr>
        <b/>
        <sz val="10"/>
        <rFont val="Arial"/>
        <family val="2"/>
      </rPr>
      <t>Wolfgang Stadler</t>
    </r>
  </si>
  <si>
    <t>A person certified in process assessment will possess a foundational understanding of general process assessment strategies, specifically those covered during the training. However, this certification does not equip individuals to conduct assessments in every possible scenario. Practical, hands-on experience with real-world process assessments is essential and cannot be fully replaced by the training provided in this certification.
Who Should Consider This Certification:
•  ESD Professionals and Process Engineers working in factory environments who are responsible for identifying and evaluating potential ESD risks.
•  Individuals seeking training that extends beyond the scope of process assessment as defined in ANSI/ESD S20.20 particularly those interested in hands-on experience, measurement techniques, and applying Process Assessment Evaluation (PAE) in real-world settings.
•  Those assigned to assess ESD risks within their organization and who require both the training and credentials necessary to perform effective process assessments.
•  Individuals with prior experience in process assessment wish to deepen their expertise and broaden their perspective with additional techniques and considerations.
Learning outcome/skill sets:
•  Develop a systematic approach to process assessment and troubleshooting, grounded in ANSI/ESD SP17.1 principles.
•  Gain knowledge of advanced measurement techniques used in process assessment (PA).
•  Understand key manufacturing processes, identify critical steps prone to ESD risk, and explore effective mitigation strategies.
•  Acquire a foundational understanding of Electromagnetic Interference (EMI), Electrical Overstress (EOS), and relevant auditing methodologies.
Pre-requisites recommended (advanced topics): 
•  3–5 years of experience in ESD
•  Experience in basic ESD measurement techniques, for example, TR53 certification or equivalent knowledge</t>
  </si>
  <si>
    <t>Process Assessment Engineer (PAE) Certification  - Day 2</t>
  </si>
  <si>
    <t>Process Assessment Engineer (PAE) Certification  - Day 3</t>
  </si>
  <si>
    <t>Process Assessment Engineer (PAE) Certification  - Day 4</t>
  </si>
  <si>
    <t>Continental Breakfast in the Hallway</t>
  </si>
  <si>
    <t>Meeting Room 7 &amp; 8</t>
  </si>
  <si>
    <t>Lunch in the Hallway</t>
  </si>
  <si>
    <t xml:space="preserve">A person certified in process assessment will possess a foundational understanding of general process assessment strategies, specifically those covered during the training. However, this certification does not equip individuals to conduct assessments in every possible scenario. Practical, hands-on experience with real-world process assessments is essential and cannot be fully replaced by the training provided in this certification.
Exam    
•  Written (multiple choice) exam         
•  Hands-on exam (assess a typical process) - one-hour practical exam                     </t>
  </si>
  <si>
    <t>Morning Coffee Break</t>
  </si>
  <si>
    <t>Afternoon Break with Light Refreshments</t>
  </si>
  <si>
    <t>In a survey performed by the Industry Council on ESD target Level last year, a wide usage of IEC ESD guns for contact and air discharge to system port pins is documented. This contrasts with the IEC 61000-4-2 standard, which discourages using it to port pins if there is a ground shield, as is the case for many USB connectors. This leads to the conflicting situation that companies are using a diverse set-up for testing, leading to problems in comparing the results of IC suppliers and system manufacturers. Also, the target levels are widely spread. In the workshop, the most relevant learnings from the read-out of the survey are shared, and the discussion is initiated about the need and the chance of a better alignment in industry. This will help to give direction to the recently started White Paper activity of the Industry Council.</t>
  </si>
  <si>
    <t>Authors Corner for M1.1 &amp; M1.2</t>
  </si>
  <si>
    <t>Manufacturing VIII</t>
  </si>
  <si>
    <t>2B.3 High-Speed Interconnects to Enable Chiplet-Based AI Systems (Invited Presentation CICC)</t>
  </si>
  <si>
    <t>M1.2 Investigation of Bar Type AC Corona Discharge Ionizer for Suppression of Induced Voltage and Improvement of Static Elimination Capability (RCJ Best Paper)</t>
  </si>
  <si>
    <t>Invited Talk: Dispositioning ESD Non-Conformances for High Reliability Assemblies</t>
  </si>
  <si>
    <t>Invited Talk - Electrostatic Discharge and Explosives: A Critical Safety Imperative Beyond S20.20</t>
  </si>
  <si>
    <t>This presentation explores the unique and severe hazards posed by electrostatic discharge (ESD) in explosive environments. We will delve into the fundamental mechanisms of ESD ignition in these atmospheres. 
This talk will outline specific mitigation strategies crucial for safe handling and manufacturing. This session will highlight key differences from standard ESD S20.20 controls, emphasizing the specialized approaches required to prevent catastrophic incidents involving explosives.</t>
  </si>
  <si>
    <t>Keynote: Small Wonders, Monumental Impact: The World of Semiconductor Innovation</t>
  </si>
  <si>
    <t xml:space="preserve">Invited Talk: Statistical Characterization of Human-Induced ESD for Field Risk Assessment </t>
  </si>
  <si>
    <t>Invited Talk: Statistical Characterization of Human-Induced ESD for Field Risk Assessment</t>
  </si>
  <si>
    <t xml:space="preserve">Keynote: GaN Devices: Technology, Reliability-Limiting Processes and ESD Failures </t>
  </si>
  <si>
    <t>Invited Talk - Answers to Solving Electrostatic Attraction (ESA) Technical Challenges – ESD Technical Report TR28</t>
  </si>
  <si>
    <t>Thursday, September 18, 2025</t>
  </si>
  <si>
    <t>Wednesday, September 17, 2025</t>
  </si>
  <si>
    <t>Friday, September 19, 2025</t>
  </si>
  <si>
    <t>Saturday, September 20, 2025</t>
  </si>
  <si>
    <t>Sunday, September 21, 2025</t>
  </si>
  <si>
    <t>Process Assessment Engineer (PAE) Certification Exam  - Day 4</t>
  </si>
  <si>
    <t>Barth Electronics</t>
  </si>
  <si>
    <t>Hanwa Electronic Ind. Co.</t>
  </si>
  <si>
    <t>Static Stop</t>
  </si>
  <si>
    <t>Cortec Corporation</t>
  </si>
  <si>
    <t>Simco-Ion</t>
  </si>
  <si>
    <t>Thermo Fisher Scientific</t>
  </si>
  <si>
    <t>Estatec</t>
  </si>
  <si>
    <t>NRD</t>
  </si>
  <si>
    <t>Staticworx</t>
  </si>
  <si>
    <t>Estion Technologies</t>
  </si>
  <si>
    <t>HPPI</t>
  </si>
  <si>
    <t>Forbo Flooring Systems</t>
  </si>
  <si>
    <t>Guangdong Btree New Energy Material</t>
  </si>
  <si>
    <r>
      <t xml:space="preserve">Guided Introduction Tour(s) to Meet the Exhibitors
</t>
    </r>
    <r>
      <rPr>
        <sz val="10"/>
        <rFont val="Arial"/>
        <family val="2"/>
      </rPr>
      <t xml:space="preserve">Networking Coffee Break in the exhibt hall
</t>
    </r>
    <r>
      <rPr>
        <b/>
        <sz val="10"/>
        <color rgb="FF0070C0"/>
        <rFont val="Arial"/>
        <family val="2"/>
      </rPr>
      <t xml:space="preserve">Join one of three guided tours for an introduction to the following exhibitors: </t>
    </r>
    <r>
      <rPr>
        <b/>
        <sz val="10"/>
        <rFont val="Arial"/>
        <family val="2"/>
      </rPr>
      <t xml:space="preserve">
</t>
    </r>
    <r>
      <rPr>
        <b/>
        <sz val="10"/>
        <color rgb="FF0070C0"/>
        <rFont val="Arial"/>
        <family val="2"/>
      </rPr>
      <t>Barth Electronics, Inc., Cortec Corporation, Estatec, Estion Technologies GmbH, Forbo Flooring, GK Chairs / GK Workspace, Guangdong Btree New Energy Material Co., Ltd., NRD LLC, PurePulse ESD, StaticStop, Thermo Fisher Scientific</t>
    </r>
  </si>
  <si>
    <t>Manufacturing IV
Moderator: Wolfgang Stadler</t>
  </si>
  <si>
    <t>Manufacturing V
Moderator: Wolfgang Stadler</t>
  </si>
  <si>
    <t>Electrostatics I
Moderator: James Di Sarro</t>
  </si>
  <si>
    <t>Keynote III
Moderator: James Di Sarro</t>
  </si>
  <si>
    <r>
      <rPr>
        <b/>
        <sz val="10"/>
        <rFont val="Arial"/>
        <family val="2"/>
      </rPr>
      <t>Jay Skolnik</t>
    </r>
    <r>
      <rPr>
        <sz val="10"/>
        <rFont val="Arial"/>
        <family val="2"/>
      </rPr>
      <t xml:space="preserve">, Skolnik Technical Training; </t>
    </r>
    <r>
      <rPr>
        <b/>
        <sz val="10"/>
        <rFont val="Arial"/>
        <family val="2"/>
      </rPr>
      <t>David E. Swenson</t>
    </r>
    <r>
      <rPr>
        <sz val="10"/>
        <rFont val="Arial"/>
        <family val="2"/>
      </rPr>
      <t>, Affinitiy Static Control Consulting</t>
    </r>
  </si>
  <si>
    <t xml:space="preserve">Emerging Technologes III
Moderator: Kathy Muhonen </t>
  </si>
  <si>
    <t>Emerging Technologies IV
Moderator: Kathy Muhonen</t>
  </si>
  <si>
    <t>ESD Latch-up &amp; EDA I
Moderator: Kathy Muhonen</t>
  </si>
  <si>
    <t>Manufacturing X
Moderator: Andy Nold</t>
  </si>
  <si>
    <t>Emerging Technologies I
Moderator: Timothy Maloney</t>
  </si>
  <si>
    <t>EMC &amp; ESD Co-Design I
Moderator: Timothy Maloney</t>
  </si>
  <si>
    <t>ESD Latch-up &amp; EDA II
Moderator: Timothy Maloney</t>
  </si>
  <si>
    <t>EMC &amp; ESD Co-Design II
Moderator: Carol Zhan</t>
  </si>
  <si>
    <r>
      <rPr>
        <b/>
        <sz val="10"/>
        <rFont val="Arial"/>
        <family val="2"/>
      </rPr>
      <t>Scott Ward</t>
    </r>
    <r>
      <rPr>
        <sz val="10"/>
        <rFont val="Arial"/>
        <family val="2"/>
      </rPr>
      <t>, James McGee, Texas Instruments; Tom Meuse, Thermo Fisher Scientific</t>
    </r>
  </si>
  <si>
    <t>5A.3 Corona Discharge to Touchscreen Modeling Using Non-Linear Time-Dependent Corona Streamer Propagation Model in SPICE</t>
  </si>
  <si>
    <t>Circuit Design Workshop: ESD Model Standards</t>
  </si>
  <si>
    <r>
      <t xml:space="preserve">Moderators: </t>
    </r>
    <r>
      <rPr>
        <b/>
        <sz val="10"/>
        <rFont val="Arial"/>
        <family val="2"/>
      </rPr>
      <t>Michael Stockinger</t>
    </r>
    <r>
      <rPr>
        <sz val="10"/>
        <rFont val="Arial"/>
        <family val="2"/>
      </rPr>
      <t>, NXP Semiconductors;</t>
    </r>
    <r>
      <rPr>
        <b/>
        <sz val="10"/>
        <rFont val="Arial"/>
        <family val="2"/>
      </rPr>
      <t xml:space="preserve"> Meng Miao</t>
    </r>
    <r>
      <rPr>
        <sz val="10"/>
        <rFont val="Arial"/>
        <family val="2"/>
      </rPr>
      <t>, Broadcom</t>
    </r>
  </si>
  <si>
    <t>Over the past few years, ESD standard model development has gained momentum, with the Si2 Compact Modeling Coalition (CMC) releasing the ASM-ESD diode model and now working on a new ESD FET snapback model. ESD SPICE models are crucial for “first time right” ESD designs, especially in advanced CMOS technologies with continuously decreasing device failure levels and the need for high-speed IOs that don’t tolerate ESD “over design”. Standardized ESD models offer an opportunity for the industry to “speak a common modeling language”, for example, through their adoption in foundry PDKs. How do designers currently use ESD standard models? Are they easy to use? What are the most important model features? How can we lower the barriers for adopting standard ESD models? Please come and bring your questions and experience to this workshop!</t>
  </si>
  <si>
    <r>
      <t xml:space="preserve">Moderators: </t>
    </r>
    <r>
      <rPr>
        <b/>
        <sz val="10"/>
        <rFont val="Arial"/>
        <family val="2"/>
      </rPr>
      <t xml:space="preserve">Benjamin Orr, </t>
    </r>
    <r>
      <rPr>
        <sz val="10"/>
        <rFont val="Arial"/>
        <family val="2"/>
      </rPr>
      <t xml:space="preserve">Intel; </t>
    </r>
    <r>
      <rPr>
        <b/>
        <sz val="10"/>
        <rFont val="Arial"/>
        <family val="2"/>
      </rPr>
      <t xml:space="preserve">Scott Ruth, </t>
    </r>
    <r>
      <rPr>
        <sz val="10"/>
        <rFont val="Arial"/>
        <family val="2"/>
      </rPr>
      <t xml:space="preserve">AMD
Panelists: </t>
    </r>
    <r>
      <rPr>
        <b/>
        <sz val="10"/>
        <rFont val="Arial"/>
        <family val="2"/>
      </rPr>
      <t xml:space="preserve">Matthew Hogan, </t>
    </r>
    <r>
      <rPr>
        <sz val="10"/>
        <rFont val="Arial"/>
        <family val="2"/>
      </rPr>
      <t xml:space="preserve">Siemens; </t>
    </r>
    <r>
      <rPr>
        <b/>
        <sz val="10"/>
        <rFont val="Arial"/>
        <family val="2"/>
      </rPr>
      <t xml:space="preserve">Takeo Tomine, </t>
    </r>
    <r>
      <rPr>
        <sz val="10"/>
        <rFont val="Arial"/>
        <family val="2"/>
      </rPr>
      <t xml:space="preserve">Ansys; </t>
    </r>
    <r>
      <rPr>
        <b/>
        <sz val="10"/>
        <rFont val="Arial"/>
        <family val="2"/>
      </rPr>
      <t xml:space="preserve">Yu-Ti Su, </t>
    </r>
    <r>
      <rPr>
        <sz val="10"/>
        <rFont val="Arial"/>
        <family val="2"/>
      </rPr>
      <t>TSMC</t>
    </r>
  </si>
  <si>
    <t>As the semiconductor industry advances toward increasingly complex systems, heterogeneous integration (HI) has emerged as a critical technology, combining multiple components—such as logic, memory, analog, RF, and photonics—into a single package. This integration approach presents significant challenges in managing electrostatic discharge (ESD), which can compromise reliability and yield if not properly addressed. This workshop provides an overview of ESD challenges unique to HI, including issues related to varying device sensitivities from traditional pins exposed outside of the package to internal die-to-die interfaces, and the increasing number opportunities for ESD during the complex advanced packaging steps from wafer probe to final test. The session will delve into three core areas: ESD testing, highlighting emerging methodologies for multi-die and 3D stack configurations; ESD verification, focusing on simulation and design rule strategies tailored for heterogeneous systems; and ESD control, discussing best practices in manufacturing, handling, and packaging environments. Attendees will gain practical insights into industry standards, protection schemes, and verification approaches to ensure ESD robustness in next-generation semiconductor products.</t>
  </si>
  <si>
    <t>Manufacturing III
Moderator: Rita Fung</t>
  </si>
  <si>
    <t>Manufacturing IX
Moderator: Rita Fung</t>
  </si>
  <si>
    <t>Emerging Technologies Workshop: ESD Challenges of 2.5D/3D Integration</t>
  </si>
  <si>
    <t>System Level Workshop</t>
  </si>
  <si>
    <t>Emerging Technologies Workshop</t>
  </si>
  <si>
    <t>Circuit Design Workshop</t>
  </si>
  <si>
    <t>System Level Workshop - Steps Towards the Root Cause</t>
  </si>
  <si>
    <t>IEC61000-4-2 describes the way how to qualify electronic systems with regards to ESD events.
Nevertheless there are details which are not defined. 
-	How is the gun variability taken into account?
-	How to deal with the poor reproducibility of an air discharge?
In the standard there is no word about the actual test strategy.
-	How to approach the qualification of a complex electronic application?
-	How to optimize a system where there are many influencing factors (components and system design)?
-	Is it all trial and error or are there ways to approach this more systematically?
-	How is the application tested after a test to see if it is functional?
If the system fails the tests: 
-	What kind of analysis is done to find the root cause and to optimize the application?
-	Hard fails vs soft fails: In which way the analysis is different?
-	Is this analysis done in-house or are the reasons to involve more parties such as component suppliers and what makes sense to share to enable an efficient collaboration?
In a perfect world, how would a perfect set up look like? Would there be Co-design to avoid failures and which information would be needed to be shared?</t>
  </si>
  <si>
    <r>
      <rPr>
        <b/>
        <sz val="10"/>
        <rFont val="Arial"/>
        <family val="2"/>
      </rPr>
      <t>Steffen Holland</t>
    </r>
    <r>
      <rPr>
        <sz val="10"/>
        <rFont val="Arial"/>
        <family val="2"/>
      </rPr>
      <t xml:space="preserve">, Nexperia Germany GmbH; </t>
    </r>
    <r>
      <rPr>
        <b/>
        <sz val="10"/>
        <rFont val="Arial"/>
        <family val="2"/>
      </rPr>
      <t>Shubhankar Marathe</t>
    </r>
    <r>
      <rPr>
        <sz val="10"/>
        <rFont val="Arial"/>
        <family val="2"/>
      </rPr>
      <t>, Amazon</t>
    </r>
  </si>
  <si>
    <t>Manufacturing Workshop: ANSI/ESD S20.20 and TR53 Review: Community Feedback and Discussion</t>
  </si>
  <si>
    <t>Both ANSI/ESD S20.20 and Technical Report TR53 are currently under review. This interactive workshop provides attendees with the opportunity to contribute to the revision process by raising questions, sharing concerns, and offering suggestions for clarification or improvement. A focused discussion will be held on how requirements are developed and integrated into ANSI/ESD S20.20, with special attention given to topics such as facility certification. All stakeholders are encouraged to participate and help shape the future direction of these important documents.</t>
  </si>
  <si>
    <r>
      <rPr>
        <b/>
        <sz val="10"/>
        <rFont val="Arial"/>
        <family val="2"/>
      </rPr>
      <t>Kevin Duncan</t>
    </r>
    <r>
      <rPr>
        <sz val="10"/>
        <rFont val="Arial"/>
        <family val="2"/>
      </rPr>
      <t xml:space="preserve">, Tesla; </t>
    </r>
    <r>
      <rPr>
        <b/>
        <sz val="10"/>
        <rFont val="Arial"/>
        <family val="2"/>
      </rPr>
      <t>John Kinnear</t>
    </r>
    <r>
      <rPr>
        <sz val="10"/>
        <rFont val="Arial"/>
        <family val="2"/>
      </rPr>
      <t>, EOS/ESD Association, Inc.</t>
    </r>
  </si>
  <si>
    <t>Morning Welcome and 
KEYNOTE: GaN Devices: Technology, Reliability-Limiting Processes and ESD Failures</t>
  </si>
  <si>
    <t>Exhibit Hall A/B</t>
  </si>
  <si>
    <t>KEYNOTE: Ventiva ICE Ionic Cooling Engine</t>
  </si>
  <si>
    <t>Opening Welcome and 
KEYNOTE: Small Wonders, Monumental Impact: The World of Semiconductor Innovation</t>
  </si>
  <si>
    <t>Morning Welcome and 
KEYNOTE: Backside Interconnects for Future Advanced Nodes</t>
  </si>
  <si>
    <r>
      <t xml:space="preserve">Seyed Hossein Hosseini, </t>
    </r>
    <r>
      <rPr>
        <b/>
        <sz val="10"/>
        <rFont val="Arial"/>
        <family val="2"/>
      </rPr>
      <t>Mehrdad Nourani</t>
    </r>
    <r>
      <rPr>
        <sz val="10"/>
        <rFont val="Arial"/>
        <family val="2"/>
      </rPr>
      <t>, University of Texas at Dallas; Theo Smedes, NXP Semiconductors; Charvaka Duvvury, iT2 Technologies</t>
    </r>
  </si>
  <si>
    <r>
      <rPr>
        <b/>
        <sz val="10"/>
        <rFont val="Arial"/>
        <family val="2"/>
      </rPr>
      <t>Shinichi Yamaguchi</t>
    </r>
    <r>
      <rPr>
        <sz val="10"/>
        <rFont val="Arial"/>
        <family val="2"/>
      </rPr>
      <t>, Hidemi Nagata, Yosuke Enomoto, Shishido Electrostatic LTD; Yota Irie, Katsuyuki Takahashi, Koichi Takaki, Iwate University Science and Technology; Yorioki Matsumoto, Nobuhiro Matsumoto, Matsumoto Giken Co., Ltd</t>
    </r>
  </si>
  <si>
    <t>Authors Corner for M1.3 &amp; M1.4</t>
  </si>
  <si>
    <t>Electrostatic Automotive Paper: 4A.1 ESD Air Discharges into Shielded Automotive RF Connectors</t>
  </si>
  <si>
    <t>Event</t>
  </si>
  <si>
    <t>Location</t>
  </si>
  <si>
    <t>Continental Breakfast</t>
  </si>
  <si>
    <t>Afternoon Break with Light Refreshment</t>
  </si>
  <si>
    <t>Networking Coffee Break</t>
  </si>
  <si>
    <t>ESDA Roadmap Presentation</t>
  </si>
  <si>
    <t>Network with Your Fellow Attendees</t>
  </si>
  <si>
    <t>Afternoon Networking Break with Refreshments</t>
  </si>
  <si>
    <t>Exhibits Open - Coffee Available All Day</t>
  </si>
  <si>
    <r>
      <t xml:space="preserve">Guided Tours for Introduction to Exhibitors
</t>
    </r>
    <r>
      <rPr>
        <sz val="10"/>
        <rFont val="Arial"/>
        <family val="2"/>
      </rPr>
      <t>Networking Coffee Break</t>
    </r>
  </si>
  <si>
    <r>
      <t xml:space="preserve">Guided Introduction Tour(s) to Meet the Exhibitors
</t>
    </r>
    <r>
      <rPr>
        <sz val="10"/>
        <rFont val="Arial"/>
        <family val="2"/>
      </rPr>
      <t>Networking Coffee Break</t>
    </r>
  </si>
  <si>
    <t>Coffee Available</t>
  </si>
  <si>
    <r>
      <t xml:space="preserve">20-minute In-Booth Demos
</t>
    </r>
    <r>
      <rPr>
        <sz val="10"/>
        <rFont val="Arial"/>
        <family val="2"/>
      </rPr>
      <t>Networking Coffee Break</t>
    </r>
  </si>
  <si>
    <r>
      <t xml:space="preserve">20-minute In Booth Demonstrations - Parallel Sessions
</t>
    </r>
    <r>
      <rPr>
        <sz val="10"/>
        <rFont val="Arial"/>
        <family val="2"/>
      </rPr>
      <t>Networking Coffee Break</t>
    </r>
  </si>
  <si>
    <t>Light Networking Lunch</t>
  </si>
  <si>
    <t>Networking Coffee Break with Refreshments</t>
  </si>
  <si>
    <t>Electrostatic Automotive Paper 4A.1</t>
  </si>
  <si>
    <r>
      <rPr>
        <b/>
        <sz val="10"/>
        <rFont val="Arial"/>
        <family val="2"/>
      </rPr>
      <t>20-minute In-Booth Demos</t>
    </r>
    <r>
      <rPr>
        <sz val="10"/>
        <rFont val="Arial"/>
        <family val="2"/>
      </rPr>
      <t xml:space="preserve">
Networking Coffee Break</t>
    </r>
  </si>
  <si>
    <r>
      <rPr>
        <b/>
        <sz val="10"/>
        <rFont val="Arial"/>
        <family val="2"/>
      </rPr>
      <t>20-minute In Booth Demonstrations - Parallel Sessions</t>
    </r>
    <r>
      <rPr>
        <sz val="10"/>
        <rFont val="Arial"/>
        <family val="2"/>
      </rPr>
      <t xml:space="preserve">
Networking Coffee Break</t>
    </r>
  </si>
  <si>
    <t>Light Networking Attendee Lunch</t>
  </si>
  <si>
    <t>Hallway outside Meeting Room 7/8</t>
  </si>
  <si>
    <t>Hallway outside Meeting Room 6</t>
  </si>
  <si>
    <t>Ballroom B (Downstairs)</t>
  </si>
  <si>
    <t>Roadmap
Moderator: Scott Ruth</t>
  </si>
  <si>
    <t xml:space="preserve">Emerging Technologies II </t>
  </si>
  <si>
    <t>Device Testing II
Moderator: Scott Ward</t>
  </si>
  <si>
    <t>Electrostatics II
Moderator: Scott Ward</t>
  </si>
  <si>
    <t>Device Testing III
Moderator: Scott Ward</t>
  </si>
  <si>
    <t>Manufacturing I
Moderator: Michelle Lam</t>
  </si>
  <si>
    <t>Manufacturing II
Moderator: Michelle Lam</t>
  </si>
  <si>
    <r>
      <rPr>
        <b/>
        <sz val="10"/>
        <rFont val="Arial"/>
        <family val="2"/>
      </rPr>
      <t>Mirko Scholz</t>
    </r>
    <r>
      <rPr>
        <sz val="10"/>
        <rFont val="Arial"/>
        <family val="2"/>
      </rPr>
      <t xml:space="preserve">, Infineon Technologies AG; </t>
    </r>
    <r>
      <rPr>
        <b/>
        <sz val="10"/>
        <rFont val="Arial"/>
        <family val="2"/>
      </rPr>
      <t>Nate Peachey</t>
    </r>
    <r>
      <rPr>
        <sz val="10"/>
        <rFont val="Arial"/>
        <family val="2"/>
      </rPr>
      <t xml:space="preserve">, Qorvo; </t>
    </r>
    <r>
      <rPr>
        <b/>
        <sz val="10"/>
        <rFont val="Arial"/>
        <family val="2"/>
      </rPr>
      <t>Shih-Hung Chen</t>
    </r>
    <r>
      <rPr>
        <sz val="10"/>
        <rFont val="Arial"/>
        <family val="2"/>
      </rPr>
      <t xml:space="preserve">, AMD; </t>
    </r>
    <r>
      <rPr>
        <b/>
        <sz val="10"/>
        <rFont val="Arial"/>
        <family val="2"/>
      </rPr>
      <t>Michael Khazhinsky</t>
    </r>
    <r>
      <rPr>
        <sz val="10"/>
        <rFont val="Arial"/>
        <family val="2"/>
      </rPr>
      <t>, Silicon Laboratories</t>
    </r>
  </si>
  <si>
    <t>An update on the 2026 EOS/ESD Association, Inc. Technology Roadmap</t>
  </si>
  <si>
    <r>
      <t>Dale Parkin</t>
    </r>
    <r>
      <rPr>
        <sz val="10"/>
        <rFont val="Arial"/>
        <family val="2"/>
      </rPr>
      <t xml:space="preserve">, Dou Yee Enterprises; </t>
    </r>
    <r>
      <rPr>
        <b/>
        <sz val="10"/>
        <rFont val="Arial"/>
        <family val="2"/>
      </rPr>
      <t>Wolfgang Stadler</t>
    </r>
    <r>
      <rPr>
        <sz val="10"/>
        <rFont val="Arial"/>
        <family val="2"/>
      </rPr>
      <t>, Gaertner &amp; Stadler ESD Consulting</t>
    </r>
  </si>
  <si>
    <r>
      <rPr>
        <b/>
        <sz val="10"/>
        <rFont val="Arial"/>
        <family val="2"/>
      </rPr>
      <t>Theo Smedes</t>
    </r>
    <r>
      <rPr>
        <sz val="10"/>
        <rFont val="Arial"/>
        <family val="2"/>
      </rPr>
      <t>, NXP Semiconductors NV</t>
    </r>
  </si>
  <si>
    <t>Induction: Invisible Menace</t>
  </si>
  <si>
    <r>
      <t>David E. Swenson</t>
    </r>
    <r>
      <rPr>
        <sz val="10"/>
        <rFont val="Arial"/>
        <family val="2"/>
      </rPr>
      <t>, Affinity Static Control Consulting LLC</t>
    </r>
  </si>
  <si>
    <t>KEYNOTE: Induction: Invisible Menace</t>
  </si>
  <si>
    <t>Keynote: Induction: Invisible Menace</t>
  </si>
  <si>
    <r>
      <t xml:space="preserve">Friedrich zur Nieden, Lena Zeihoefler, </t>
    </r>
    <r>
      <rPr>
        <sz val="10"/>
        <rFont val="Arial"/>
        <family val="2"/>
      </rPr>
      <t>Infineon Technologies AG</t>
    </r>
    <r>
      <rPr>
        <b/>
        <sz val="10"/>
        <rFont val="Arial"/>
        <family val="2"/>
      </rPr>
      <t xml:space="preserve">;Toni Viheriakoski, </t>
    </r>
    <r>
      <rPr>
        <sz val="10"/>
        <rFont val="Arial"/>
        <family val="2"/>
      </rPr>
      <t>Cascade Meterology</t>
    </r>
    <r>
      <rPr>
        <b/>
        <sz val="10"/>
        <rFont val="Arial"/>
        <family val="2"/>
      </rPr>
      <t xml:space="preserve">, Craig Zander, </t>
    </r>
    <r>
      <rPr>
        <sz val="10"/>
        <rFont val="Arial"/>
        <family val="2"/>
      </rPr>
      <t>Transforming Technologies</t>
    </r>
  </si>
  <si>
    <r>
      <rPr>
        <b/>
        <sz val="10"/>
        <rFont val="Arial"/>
        <family val="2"/>
      </rPr>
      <t>Material characterization using DC resistance and ESD current test methods</t>
    </r>
    <r>
      <rPr>
        <sz val="10"/>
        <rFont val="Arial"/>
        <family val="2"/>
      </rPr>
      <t xml:space="preserve">
ESD risks of materials, when assessed using DC resistance measurements, are often underestimated for high-voltage electrostatic discharges outside the EPA and overestimated for low-voltage ESD events inside the EPA. In this showcase, sample materials will be characterized using DC resistance measurements with both ring and bar electrodes. ESD current measurements will also be demonstrated using a low-cost oscilloscope with limited bandwidth and a test head similar to that used in CDM testing. The goal is to highlight the differences between the two characterization methods.</t>
    </r>
  </si>
  <si>
    <t>Protective packaging is required to bridge the gap between the sensitivity of the product and the hazards that it will face in the environment, for example, moisture, ESD, etc. Inadequate protection packaging of ESDS components, assemblies and equipment, resulting in hard and soft failures, has cost both manufacturers and users millions of dollars!</t>
  </si>
  <si>
    <t>Electrostatic charging and induction charging are common but often overlooked phenomena in industrial processes. If left unmanaged, they can present substantial risks to sensitive devices, critical materials, and even create hazards in flammable atmospheres. This session provides a clear and practical overview of how electrostatic charges are generated through mechanisms such as triboelectrification and contact charging, and how induction charging occurs in real-world environments.
Through discussion of case examples and incidents, attendees will gain insights into the potential consequences of uncontrolled charging and the importance of recognizing induction risks in their own operations. Attendees will leave with a solid understanding of static electricity formation, the principles of induction, and the ability to identify situations where mitigation strategies are essential for both safety and reliability.</t>
  </si>
  <si>
    <r>
      <t xml:space="preserve">Mohamed Chefai, </t>
    </r>
    <r>
      <rPr>
        <b/>
        <sz val="10"/>
        <rFont val="Arial"/>
        <family val="2"/>
      </rPr>
      <t>Lena Zeitlhoefler</t>
    </r>
    <r>
      <rPr>
        <sz val="10"/>
        <rFont val="Arial"/>
        <family val="2"/>
      </rPr>
      <t>, Friedrich zur Nieden, Infineon Technologies AG</t>
    </r>
  </si>
  <si>
    <t>Electro-Tech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</si>
</sst>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9" x14ac:knownFonts="1">
    <font>
      <sz val="11"/>
      <color theme="1"/>
      <name val="Calibri"/>
      <family val="2"/>
      <scheme val="minor"/>
    </font>
    <font>
      <b/>
      <sz val="10"/>
      <name val="Arial"/>
      <family val="2"/>
    </font>
    <font>
      <sz val="10"/>
      <name val="Arial"/>
      <family val="2"/>
    </font>
    <font>
      <b/>
      <sz val="14"/>
      <name val="Arial"/>
      <family val="2"/>
    </font>
    <font>
      <sz val="10"/>
      <color theme="1"/>
      <name val="Calibri"/>
      <family val="2"/>
      <scheme val="minor"/>
    </font>
    <font>
      <b/>
      <sz val="10"/>
      <color theme="1"/>
      <name val="Calibri"/>
      <family val="2"/>
      <scheme val="minor"/>
    </font>
    <font>
      <b/>
      <sz val="10"/>
      <color rgb="FFFF0000"/>
      <name val="Arial"/>
      <family val="2"/>
    </font>
    <font>
      <sz val="14"/>
      <color theme="1"/>
      <name val="Calibri"/>
      <family val="2"/>
      <scheme val="minor"/>
    </font>
    <font>
      <sz val="10"/>
      <color theme="1"/>
      <name val="Arial"/>
      <family val="2"/>
    </font>
    <font>
      <b/>
      <sz val="10"/>
      <color theme="1"/>
      <name val="Arial"/>
      <family val="2"/>
    </font>
    <font>
      <sz val="9"/>
      <color theme="1"/>
      <name val="Calibri"/>
      <family val="2"/>
      <scheme val="minor"/>
    </font>
    <font>
      <b/>
      <sz val="10"/>
      <color rgb="FF0070C0"/>
      <name val="Arial"/>
      <family val="2"/>
    </font>
    <font>
      <b/>
      <vertAlign val="subscript"/>
      <sz val="10"/>
      <name val="Arial"/>
      <family val="2"/>
    </font>
    <font>
      <b/>
      <sz val="18"/>
      <color theme="1"/>
      <name val="Calibri"/>
      <family val="2"/>
      <scheme val="minor"/>
    </font>
    <font>
      <b/>
      <vertAlign val="superscript"/>
      <sz val="10"/>
      <name val="Arial"/>
      <family val="2"/>
    </font>
    <font>
      <vertAlign val="superscript"/>
      <sz val="10"/>
      <name val="Arial"/>
      <family val="2"/>
    </font>
    <font>
      <b/>
      <sz val="9"/>
      <name val="Arial"/>
      <family val="2"/>
    </font>
    <font>
      <b/>
      <sz val="8"/>
      <name val="Arial"/>
      <family val="2"/>
    </font>
    <font>
      <b/>
      <sz val="8"/>
      <color theme="1"/>
      <name val="Arial"/>
      <family val="2"/>
    </font>
  </fonts>
  <fills count="21">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99"/>
        <bgColor indexed="64"/>
      </patternFill>
    </fill>
    <fill>
      <patternFill patternType="solid">
        <fgColor rgb="FFFFFF0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5" tint="0.39997558519241921"/>
        <bgColor indexed="64"/>
      </patternFill>
    </fill>
    <fill>
      <patternFill patternType="solid">
        <fgColor rgb="FFFF5050"/>
        <bgColor indexed="64"/>
      </patternFill>
    </fill>
    <fill>
      <patternFill patternType="solid">
        <fgColor rgb="FFCC99FF"/>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5" tint="0.59999389629810485"/>
        <bgColor indexed="64"/>
      </patternFill>
    </fill>
    <fill>
      <patternFill patternType="solid">
        <fgColor rgb="FFFFCCFF"/>
        <bgColor indexed="64"/>
      </patternFill>
    </fill>
  </fills>
  <borders count="63">
    <border>
      <left/>
      <right/>
      <top/>
      <bottom/>
      <diagonal/>
    </border>
    <border>
      <left/>
      <right style="thin">
        <color indexed="64"/>
      </right>
      <top style="thin">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auto="1"/>
      </right>
      <top/>
      <bottom style="thin">
        <color auto="1"/>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auto="1"/>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2" fillId="0" borderId="0"/>
  </cellStyleXfs>
  <cellXfs count="766">
    <xf numFmtId="0" fontId="0" fillId="0" borderId="0" xfId="0"/>
    <xf numFmtId="0" fontId="1" fillId="2" borderId="1" xfId="0" applyFont="1" applyFill="1" applyBorder="1" applyAlignment="1">
      <alignment horizontal="center" vertical="center" wrapText="1"/>
    </xf>
    <xf numFmtId="0" fontId="0" fillId="0" borderId="0" xfId="0" applyAlignment="1">
      <alignment vertical="center" wrapText="1"/>
    </xf>
    <xf numFmtId="164" fontId="0" fillId="0" borderId="0" xfId="0" applyNumberFormat="1" applyAlignment="1">
      <alignment horizontal="right" vertical="center" wrapText="1"/>
    </xf>
    <xf numFmtId="0" fontId="0" fillId="0" borderId="0" xfId="0" applyAlignment="1">
      <alignment horizontal="center" vertical="center" wrapText="1"/>
    </xf>
    <xf numFmtId="0" fontId="1" fillId="0" borderId="0" xfId="0" applyFont="1" applyAlignment="1">
      <alignment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7" xfId="0" applyFont="1" applyFill="1" applyBorder="1" applyAlignment="1">
      <alignment horizontal="center" vertical="center" wrapText="1"/>
    </xf>
    <xf numFmtId="164" fontId="0" fillId="0" borderId="0" xfId="0" applyNumberFormat="1" applyAlignment="1">
      <alignment vertical="center" wrapText="1"/>
    </xf>
    <xf numFmtId="164" fontId="0" fillId="0" borderId="16" xfId="0" applyNumberFormat="1" applyBorder="1" applyAlignment="1">
      <alignment horizontal="right" vertical="center" wrapText="1"/>
    </xf>
    <xf numFmtId="164" fontId="0" fillId="0" borderId="14" xfId="0" applyNumberFormat="1" applyBorder="1" applyAlignment="1">
      <alignment horizontal="right" vertical="center" wrapText="1"/>
    </xf>
    <xf numFmtId="164" fontId="0" fillId="0" borderId="5" xfId="0" applyNumberFormat="1" applyBorder="1" applyAlignment="1">
      <alignment horizontal="right" vertical="center" wrapText="1"/>
    </xf>
    <xf numFmtId="164" fontId="0" fillId="0" borderId="5" xfId="0" applyNumberFormat="1" applyBorder="1" applyAlignment="1">
      <alignment vertical="center" wrapText="1"/>
    </xf>
    <xf numFmtId="0" fontId="1" fillId="2" borderId="19" xfId="0" applyFont="1" applyFill="1" applyBorder="1" applyAlignment="1">
      <alignment horizontal="center" vertical="center" wrapText="1"/>
    </xf>
    <xf numFmtId="164" fontId="0" fillId="0" borderId="14" xfId="0" applyNumberFormat="1" applyBorder="1" applyAlignment="1">
      <alignment vertical="center" wrapText="1"/>
    </xf>
    <xf numFmtId="0" fontId="2" fillId="5" borderId="21" xfId="0" applyFont="1" applyFill="1" applyBorder="1" applyAlignment="1">
      <alignment vertical="center" wrapText="1"/>
    </xf>
    <xf numFmtId="0" fontId="1" fillId="4" borderId="21" xfId="0" applyFont="1" applyFill="1" applyBorder="1" applyAlignment="1">
      <alignment vertical="center" wrapText="1"/>
    </xf>
    <xf numFmtId="0" fontId="2" fillId="5" borderId="22" xfId="0" applyFont="1" applyFill="1" applyBorder="1" applyAlignment="1">
      <alignment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1" fillId="6" borderId="21" xfId="0" applyFont="1" applyFill="1" applyBorder="1" applyAlignment="1">
      <alignment vertical="center" wrapText="1"/>
    </xf>
    <xf numFmtId="0" fontId="1" fillId="6" borderId="22" xfId="0" applyFont="1" applyFill="1" applyBorder="1" applyAlignment="1">
      <alignment vertical="center" wrapText="1"/>
    </xf>
    <xf numFmtId="0" fontId="1" fillId="4" borderId="30" xfId="0" applyFont="1" applyFill="1" applyBorder="1" applyAlignment="1">
      <alignment vertical="center" wrapText="1"/>
    </xf>
    <xf numFmtId="0" fontId="0" fillId="0" borderId="26" xfId="0" applyBorder="1" applyAlignment="1">
      <alignment horizontal="center" vertical="center" wrapText="1"/>
    </xf>
    <xf numFmtId="0" fontId="1" fillId="10" borderId="21" xfId="0" applyFont="1" applyFill="1" applyBorder="1" applyAlignment="1">
      <alignment vertical="center" wrapText="1"/>
    </xf>
    <xf numFmtId="0" fontId="2" fillId="10" borderId="21" xfId="0" applyFont="1" applyFill="1" applyBorder="1" applyAlignment="1">
      <alignment vertical="center" wrapText="1"/>
    </xf>
    <xf numFmtId="0" fontId="2" fillId="10" borderId="22" xfId="0" applyFont="1" applyFill="1" applyBorder="1" applyAlignment="1">
      <alignment vertical="center" wrapText="1"/>
    </xf>
    <xf numFmtId="0" fontId="0" fillId="0" borderId="6" xfId="0" applyBorder="1" applyAlignment="1">
      <alignment horizontal="center" vertical="center" wrapText="1"/>
    </xf>
    <xf numFmtId="0" fontId="0" fillId="0" borderId="36" xfId="0" applyBorder="1" applyAlignment="1">
      <alignment horizontal="center" vertical="center" wrapText="1"/>
    </xf>
    <xf numFmtId="0" fontId="1" fillId="13" borderId="21" xfId="0" applyFont="1" applyFill="1" applyBorder="1" applyAlignment="1">
      <alignment vertical="center" wrapText="1"/>
    </xf>
    <xf numFmtId="0" fontId="1" fillId="7" borderId="21" xfId="0" applyFont="1" applyFill="1" applyBorder="1" applyAlignment="1">
      <alignment vertical="center" wrapText="1"/>
    </xf>
    <xf numFmtId="0" fontId="1" fillId="7" borderId="22" xfId="0" applyFont="1" applyFill="1" applyBorder="1" applyAlignment="1">
      <alignment vertical="center" wrapText="1"/>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8" borderId="9" xfId="0" applyFill="1" applyBorder="1" applyAlignment="1">
      <alignment horizontal="center" vertical="center" wrapText="1"/>
    </xf>
    <xf numFmtId="164" fontId="0" fillId="0" borderId="37" xfId="0" applyNumberFormat="1" applyBorder="1" applyAlignment="1">
      <alignment vertical="center" wrapText="1"/>
    </xf>
    <xf numFmtId="0" fontId="1" fillId="4" borderId="28" xfId="0" applyFont="1" applyFill="1" applyBorder="1" applyAlignment="1">
      <alignment vertical="center" wrapText="1"/>
    </xf>
    <xf numFmtId="0" fontId="2" fillId="5" borderId="27" xfId="0" applyFont="1" applyFill="1" applyBorder="1" applyAlignment="1">
      <alignment vertical="center" wrapText="1"/>
    </xf>
    <xf numFmtId="0" fontId="1" fillId="4" borderId="26" xfId="0" applyFont="1" applyFill="1" applyBorder="1" applyAlignment="1">
      <alignment vertical="center" wrapText="1"/>
    </xf>
    <xf numFmtId="164" fontId="0" fillId="0" borderId="37" xfId="0" applyNumberFormat="1" applyBorder="1" applyAlignment="1">
      <alignment horizontal="right" vertical="center" wrapText="1"/>
    </xf>
    <xf numFmtId="0" fontId="1" fillId="11" borderId="21" xfId="0" applyFont="1" applyFill="1" applyBorder="1" applyAlignment="1">
      <alignment vertical="center" wrapText="1"/>
    </xf>
    <xf numFmtId="0" fontId="1" fillId="11" borderId="22" xfId="0" applyFont="1" applyFill="1" applyBorder="1" applyAlignment="1">
      <alignment vertical="center" wrapText="1"/>
    </xf>
    <xf numFmtId="0" fontId="1" fillId="15" borderId="21" xfId="0" applyFont="1" applyFill="1" applyBorder="1" applyAlignment="1">
      <alignment vertical="center" wrapText="1"/>
    </xf>
    <xf numFmtId="0" fontId="2" fillId="10" borderId="21" xfId="0" applyFont="1" applyFill="1" applyBorder="1" applyAlignment="1">
      <alignment horizontal="left" vertical="center" wrapText="1"/>
    </xf>
    <xf numFmtId="164" fontId="0" fillId="0" borderId="1" xfId="0" applyNumberFormat="1" applyBorder="1" applyAlignment="1">
      <alignment horizontal="right" vertical="center" wrapText="1"/>
    </xf>
    <xf numFmtId="0" fontId="2" fillId="10" borderId="31" xfId="0" applyFont="1" applyFill="1" applyBorder="1" applyAlignment="1">
      <alignment vertical="center" wrapText="1"/>
    </xf>
    <xf numFmtId="0" fontId="4" fillId="0" borderId="0" xfId="0" applyFont="1"/>
    <xf numFmtId="0" fontId="5" fillId="16" borderId="43" xfId="0" applyFont="1" applyFill="1" applyBorder="1" applyAlignment="1">
      <alignment horizontal="center" wrapText="1"/>
    </xf>
    <xf numFmtId="0" fontId="5" fillId="16" borderId="33" xfId="0" applyFont="1" applyFill="1" applyBorder="1" applyAlignment="1">
      <alignment horizontal="center"/>
    </xf>
    <xf numFmtId="0" fontId="5" fillId="16" borderId="33" xfId="0" applyFont="1" applyFill="1" applyBorder="1" applyAlignment="1">
      <alignment horizontal="center" wrapText="1"/>
    </xf>
    <xf numFmtId="0" fontId="5" fillId="16" borderId="30" xfId="0" applyFont="1" applyFill="1" applyBorder="1" applyAlignment="1">
      <alignment horizontal="center"/>
    </xf>
    <xf numFmtId="164" fontId="4" fillId="18" borderId="0" xfId="0" applyNumberFormat="1" applyFont="1" applyFill="1" applyAlignment="1">
      <alignment horizontal="center" vertical="center"/>
    </xf>
    <xf numFmtId="164" fontId="4" fillId="18" borderId="5" xfId="0" applyNumberFormat="1" applyFont="1" applyFill="1" applyBorder="1" applyAlignment="1">
      <alignment horizontal="center" vertical="center"/>
    </xf>
    <xf numFmtId="0" fontId="4" fillId="0" borderId="0" xfId="0" applyFont="1" applyAlignment="1">
      <alignment horizontal="center"/>
    </xf>
    <xf numFmtId="0" fontId="7" fillId="0" borderId="0" xfId="0" applyFont="1"/>
    <xf numFmtId="0" fontId="5" fillId="16" borderId="26" xfId="0" applyFont="1" applyFill="1" applyBorder="1" applyAlignment="1">
      <alignment horizontal="center"/>
    </xf>
    <xf numFmtId="0" fontId="5" fillId="16" borderId="47" xfId="0" applyFont="1" applyFill="1" applyBorder="1" applyAlignment="1">
      <alignment horizontal="center"/>
    </xf>
    <xf numFmtId="0" fontId="4" fillId="17" borderId="8" xfId="0" applyFont="1" applyFill="1" applyBorder="1"/>
    <xf numFmtId="0" fontId="4" fillId="0" borderId="0" xfId="0" applyFont="1" applyAlignment="1">
      <alignment wrapText="1"/>
    </xf>
    <xf numFmtId="164" fontId="4" fillId="0" borderId="0" xfId="0" applyNumberFormat="1" applyFont="1" applyAlignment="1">
      <alignment vertical="center"/>
    </xf>
    <xf numFmtId="0" fontId="4" fillId="0" borderId="0" xfId="0" applyFont="1" applyAlignment="1">
      <alignment vertical="center"/>
    </xf>
    <xf numFmtId="164" fontId="4" fillId="0" borderId="47" xfId="0" applyNumberFormat="1" applyFont="1" applyBorder="1" applyAlignment="1">
      <alignment vertical="center"/>
    </xf>
    <xf numFmtId="0" fontId="5" fillId="16" borderId="6" xfId="0" applyFont="1" applyFill="1" applyBorder="1" applyAlignment="1">
      <alignment horizontal="center"/>
    </xf>
    <xf numFmtId="0" fontId="5" fillId="16" borderId="31" xfId="0" applyFont="1" applyFill="1" applyBorder="1" applyAlignment="1">
      <alignment horizontal="center"/>
    </xf>
    <xf numFmtId="0" fontId="4" fillId="17" borderId="7" xfId="0" applyFont="1" applyFill="1" applyBorder="1"/>
    <xf numFmtId="0" fontId="4" fillId="17" borderId="9" xfId="0" applyFont="1" applyFill="1" applyBorder="1"/>
    <xf numFmtId="0" fontId="5" fillId="16" borderId="47" xfId="0" applyFont="1" applyFill="1" applyBorder="1" applyAlignment="1">
      <alignment horizontal="center" wrapText="1"/>
    </xf>
    <xf numFmtId="0" fontId="0" fillId="0" borderId="0" xfId="0" applyAlignment="1">
      <alignment horizontal="center"/>
    </xf>
    <xf numFmtId="0" fontId="10" fillId="0" borderId="0" xfId="0" applyFont="1"/>
    <xf numFmtId="0" fontId="5" fillId="16" borderId="1" xfId="0" applyFont="1" applyFill="1" applyBorder="1" applyAlignment="1">
      <alignment horizontal="center"/>
    </xf>
    <xf numFmtId="0" fontId="4" fillId="0" borderId="33" xfId="0" applyFont="1" applyBorder="1" applyAlignment="1">
      <alignment vertical="center"/>
    </xf>
    <xf numFmtId="0" fontId="1" fillId="10" borderId="33" xfId="0" applyFont="1" applyFill="1" applyBorder="1" applyAlignment="1">
      <alignment vertical="center" textRotation="90"/>
    </xf>
    <xf numFmtId="0" fontId="1" fillId="10" borderId="26" xfId="0" applyFont="1" applyFill="1" applyBorder="1" applyAlignment="1">
      <alignment vertical="center" wrapText="1"/>
    </xf>
    <xf numFmtId="164" fontId="4" fillId="0" borderId="16" xfId="0" applyNumberFormat="1" applyFont="1" applyBorder="1" applyAlignment="1">
      <alignment horizontal="center" vertical="center"/>
    </xf>
    <xf numFmtId="164" fontId="4" fillId="0" borderId="59" xfId="0" applyNumberFormat="1" applyFont="1" applyBorder="1" applyAlignment="1">
      <alignment vertical="center"/>
    </xf>
    <xf numFmtId="0" fontId="1" fillId="10" borderId="28" xfId="0" applyFont="1" applyFill="1" applyBorder="1" applyAlignment="1">
      <alignment vertical="center" wrapText="1"/>
    </xf>
    <xf numFmtId="0" fontId="1" fillId="10" borderId="0" xfId="0" applyFont="1" applyFill="1" applyAlignment="1">
      <alignment vertical="center" wrapText="1"/>
    </xf>
    <xf numFmtId="0" fontId="1" fillId="10" borderId="3" xfId="0" applyFont="1" applyFill="1" applyBorder="1" applyAlignment="1">
      <alignment vertical="center" wrapText="1"/>
    </xf>
    <xf numFmtId="0" fontId="11" fillId="10" borderId="3" xfId="0" applyFont="1" applyFill="1" applyBorder="1" applyAlignment="1">
      <alignment vertical="center" wrapText="1"/>
    </xf>
    <xf numFmtId="0" fontId="11" fillId="10" borderId="28"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0" borderId="0" xfId="0" applyFont="1" applyFill="1" applyAlignment="1">
      <alignment horizontal="center" vertical="center" wrapText="1"/>
    </xf>
    <xf numFmtId="164" fontId="0" fillId="0" borderId="0" xfId="0" applyNumberFormat="1" applyAlignment="1">
      <alignment horizontal="center" vertical="center" wrapText="1"/>
    </xf>
    <xf numFmtId="164" fontId="0" fillId="0" borderId="37" xfId="0" applyNumberFormat="1" applyBorder="1" applyAlignment="1">
      <alignment horizontal="center" vertical="center" wrapText="1"/>
    </xf>
    <xf numFmtId="164" fontId="0" fillId="0" borderId="18" xfId="0" applyNumberFormat="1" applyBorder="1" applyAlignment="1">
      <alignment horizontal="center" vertical="center" wrapText="1"/>
    </xf>
    <xf numFmtId="0" fontId="1" fillId="19" borderId="21" xfId="0" applyFont="1" applyFill="1" applyBorder="1" applyAlignment="1">
      <alignment vertical="center" wrapText="1"/>
    </xf>
    <xf numFmtId="0" fontId="1" fillId="15" borderId="21" xfId="0" applyFont="1" applyFill="1" applyBorder="1" applyAlignment="1">
      <alignment horizontal="left" vertical="center" wrapText="1"/>
    </xf>
    <xf numFmtId="0" fontId="1" fillId="19" borderId="21" xfId="0" applyFont="1" applyFill="1" applyBorder="1" applyAlignment="1">
      <alignment horizontal="left" vertical="center" wrapText="1"/>
    </xf>
    <xf numFmtId="0" fontId="1" fillId="20" borderId="21" xfId="0" applyFont="1" applyFill="1" applyBorder="1" applyAlignment="1">
      <alignment vertical="center" wrapText="1"/>
    </xf>
    <xf numFmtId="164" fontId="0" fillId="0" borderId="57" xfId="0" applyNumberFormat="1" applyBorder="1" applyAlignment="1">
      <alignment horizontal="right" vertical="center" wrapText="1"/>
    </xf>
    <xf numFmtId="0" fontId="0" fillId="0" borderId="17" xfId="0" applyBorder="1" applyAlignment="1">
      <alignment horizontal="center" vertical="center" wrapText="1"/>
    </xf>
    <xf numFmtId="164" fontId="0" fillId="0" borderId="15" xfId="0" applyNumberFormat="1" applyBorder="1" applyAlignment="1">
      <alignment vertical="center" wrapText="1"/>
    </xf>
    <xf numFmtId="164" fontId="0" fillId="0" borderId="18" xfId="0" applyNumberFormat="1" applyBorder="1" applyAlignment="1">
      <alignment vertical="center" wrapText="1"/>
    </xf>
    <xf numFmtId="164" fontId="0" fillId="0" borderId="38" xfId="0" applyNumberFormat="1" applyBorder="1" applyAlignment="1">
      <alignment horizontal="right" vertical="center" wrapText="1"/>
    </xf>
    <xf numFmtId="164" fontId="0" fillId="0" borderId="39" xfId="0" applyNumberFormat="1" applyBorder="1" applyAlignment="1">
      <alignment horizontal="right" vertical="center" wrapText="1"/>
    </xf>
    <xf numFmtId="0" fontId="1" fillId="6" borderId="13" xfId="0" applyFont="1" applyFill="1" applyBorder="1" applyAlignment="1">
      <alignment horizontal="center"/>
    </xf>
    <xf numFmtId="0" fontId="1" fillId="6" borderId="58" xfId="0" applyFont="1" applyFill="1" applyBorder="1" applyAlignment="1">
      <alignment horizontal="center"/>
    </xf>
    <xf numFmtId="0" fontId="4" fillId="0" borderId="0" xfId="0" applyFont="1" applyAlignment="1">
      <alignment horizontal="center" vertical="center"/>
    </xf>
    <xf numFmtId="0" fontId="1" fillId="14" borderId="21" xfId="0" applyFont="1" applyFill="1" applyBorder="1" applyAlignment="1">
      <alignment horizontal="left" vertical="center" wrapText="1"/>
    </xf>
    <xf numFmtId="0" fontId="2" fillId="5" borderId="28" xfId="0" applyFont="1" applyFill="1" applyBorder="1" applyAlignment="1">
      <alignment vertical="center" wrapText="1"/>
    </xf>
    <xf numFmtId="0" fontId="2" fillId="5" borderId="31" xfId="0" applyFont="1" applyFill="1" applyBorder="1" applyAlignment="1">
      <alignment vertical="center" wrapText="1"/>
    </xf>
    <xf numFmtId="0" fontId="1" fillId="6" borderId="28" xfId="0" applyFont="1" applyFill="1" applyBorder="1" applyAlignment="1">
      <alignment vertical="center" wrapText="1"/>
    </xf>
    <xf numFmtId="0" fontId="1" fillId="6" borderId="29" xfId="0" applyFont="1" applyFill="1" applyBorder="1" applyAlignment="1">
      <alignment vertical="center" wrapText="1"/>
    </xf>
    <xf numFmtId="0" fontId="1" fillId="6" borderId="36" xfId="0" applyFont="1" applyFill="1" applyBorder="1" applyAlignment="1">
      <alignment vertical="center" wrapText="1"/>
    </xf>
    <xf numFmtId="0" fontId="1" fillId="6" borderId="34" xfId="0" applyFont="1" applyFill="1" applyBorder="1" applyAlignment="1">
      <alignment vertical="center" wrapText="1"/>
    </xf>
    <xf numFmtId="0" fontId="1" fillId="4" borderId="29" xfId="0" applyFont="1" applyFill="1" applyBorder="1" applyAlignment="1">
      <alignment vertical="center" wrapText="1"/>
    </xf>
    <xf numFmtId="0" fontId="0" fillId="0" borderId="2" xfId="0" applyBorder="1" applyAlignment="1">
      <alignment vertical="center" wrapText="1"/>
    </xf>
    <xf numFmtId="0" fontId="1" fillId="19" borderId="28" xfId="0" applyFont="1" applyFill="1" applyBorder="1" applyAlignment="1">
      <alignment vertical="center" wrapText="1"/>
    </xf>
    <xf numFmtId="0" fontId="1" fillId="15" borderId="28" xfId="0" applyFont="1" applyFill="1" applyBorder="1" applyAlignment="1">
      <alignment horizontal="left" vertical="center" wrapText="1"/>
    </xf>
    <xf numFmtId="0" fontId="1" fillId="19" borderId="28" xfId="0" applyFont="1" applyFill="1" applyBorder="1" applyAlignment="1">
      <alignment horizontal="left" vertical="center" wrapText="1"/>
    </xf>
    <xf numFmtId="0" fontId="1" fillId="11" borderId="28" xfId="0" applyFont="1" applyFill="1" applyBorder="1" applyAlignment="1">
      <alignment vertical="center" wrapText="1"/>
    </xf>
    <xf numFmtId="164" fontId="0" fillId="0" borderId="10" xfId="0" applyNumberFormat="1" applyBorder="1" applyAlignment="1">
      <alignment horizontal="right" vertical="center" wrapText="1"/>
    </xf>
    <xf numFmtId="0" fontId="1" fillId="4" borderId="17" xfId="0" applyFont="1" applyFill="1" applyBorder="1" applyAlignment="1">
      <alignment vertical="center" wrapText="1"/>
    </xf>
    <xf numFmtId="0" fontId="1" fillId="4" borderId="13" xfId="0" applyFont="1" applyFill="1" applyBorder="1" applyAlignment="1">
      <alignment vertical="center" wrapText="1"/>
    </xf>
    <xf numFmtId="0" fontId="1" fillId="15" borderId="28" xfId="0" applyFont="1" applyFill="1" applyBorder="1" applyAlignment="1">
      <alignment vertical="center" wrapText="1"/>
    </xf>
    <xf numFmtId="164" fontId="0" fillId="0" borderId="59" xfId="0" applyNumberFormat="1" applyBorder="1" applyAlignment="1">
      <alignment horizontal="right" vertical="center" wrapText="1"/>
    </xf>
    <xf numFmtId="164" fontId="0" fillId="0" borderId="47" xfId="0" applyNumberFormat="1" applyBorder="1" applyAlignment="1">
      <alignment horizontal="right" vertical="center" wrapText="1"/>
    </xf>
    <xf numFmtId="0" fontId="2" fillId="5" borderId="29" xfId="0" applyFont="1" applyFill="1" applyBorder="1" applyAlignment="1">
      <alignment vertical="center" wrapText="1"/>
    </xf>
    <xf numFmtId="0" fontId="1" fillId="11" borderId="29" xfId="0" applyFont="1" applyFill="1" applyBorder="1" applyAlignment="1">
      <alignment vertical="center" wrapText="1"/>
    </xf>
    <xf numFmtId="164" fontId="0" fillId="0" borderId="18" xfId="0" applyNumberFormat="1" applyBorder="1" applyAlignment="1">
      <alignment horizontal="right" vertical="center" wrapText="1"/>
    </xf>
    <xf numFmtId="0" fontId="1" fillId="13" borderId="28" xfId="0" applyFont="1" applyFill="1" applyBorder="1" applyAlignment="1">
      <alignment vertical="center" wrapText="1"/>
    </xf>
    <xf numFmtId="0" fontId="1" fillId="11" borderId="28"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2" fillId="10" borderId="28" xfId="0" applyFont="1" applyFill="1" applyBorder="1" applyAlignment="1">
      <alignment vertical="center" wrapText="1"/>
    </xf>
    <xf numFmtId="0" fontId="1" fillId="12" borderId="28" xfId="0" applyFont="1" applyFill="1" applyBorder="1" applyAlignment="1">
      <alignment vertical="center" wrapText="1"/>
    </xf>
    <xf numFmtId="0" fontId="1" fillId="12" borderId="21" xfId="0" applyFont="1" applyFill="1" applyBorder="1" applyAlignment="1">
      <alignment vertical="center" wrapText="1"/>
    </xf>
    <xf numFmtId="0" fontId="2" fillId="4" borderId="28" xfId="0" applyFont="1" applyFill="1" applyBorder="1" applyAlignment="1">
      <alignment vertical="center" wrapText="1"/>
    </xf>
    <xf numFmtId="0" fontId="2" fillId="4" borderId="21" xfId="0" applyFont="1" applyFill="1" applyBorder="1" applyAlignment="1">
      <alignment vertical="center" wrapText="1"/>
    </xf>
    <xf numFmtId="0" fontId="1" fillId="20" borderId="28" xfId="0" applyFont="1" applyFill="1" applyBorder="1" applyAlignment="1">
      <alignment vertical="center" wrapText="1"/>
    </xf>
    <xf numFmtId="0" fontId="2" fillId="10" borderId="28" xfId="0" applyFont="1" applyFill="1" applyBorder="1" applyAlignment="1">
      <alignment horizontal="left" vertical="center" wrapText="1"/>
    </xf>
    <xf numFmtId="0" fontId="2" fillId="10" borderId="27" xfId="0" applyFont="1" applyFill="1" applyBorder="1" applyAlignment="1">
      <alignment vertical="center" wrapText="1"/>
    </xf>
    <xf numFmtId="0" fontId="1" fillId="14" borderId="28" xfId="0" applyFont="1" applyFill="1" applyBorder="1" applyAlignment="1">
      <alignment horizontal="left" vertical="center" wrapText="1"/>
    </xf>
    <xf numFmtId="0" fontId="2" fillId="10" borderId="29" xfId="0" applyFont="1" applyFill="1" applyBorder="1" applyAlignment="1">
      <alignment vertical="center" wrapText="1"/>
    </xf>
    <xf numFmtId="164" fontId="0" fillId="0" borderId="4" xfId="0" applyNumberFormat="1" applyBorder="1" applyAlignment="1">
      <alignment horizontal="right" vertical="center" wrapText="1"/>
    </xf>
    <xf numFmtId="0" fontId="1" fillId="4" borderId="22" xfId="0" applyFont="1" applyFill="1" applyBorder="1" applyAlignment="1">
      <alignment vertical="center" wrapText="1"/>
    </xf>
    <xf numFmtId="0" fontId="1" fillId="2" borderId="33" xfId="0" applyFont="1" applyFill="1" applyBorder="1" applyAlignment="1">
      <alignment horizontal="center" vertical="center" wrapText="1"/>
    </xf>
    <xf numFmtId="0" fontId="1" fillId="7" borderId="28" xfId="0" applyFont="1" applyFill="1" applyBorder="1" applyAlignment="1">
      <alignment vertical="center" wrapText="1"/>
    </xf>
    <xf numFmtId="0" fontId="1" fillId="7" borderId="29" xfId="0" applyFont="1" applyFill="1" applyBorder="1" applyAlignment="1">
      <alignment vertical="center" wrapText="1"/>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1" fillId="3" borderId="7" xfId="0" applyFont="1" applyFill="1" applyBorder="1" applyAlignment="1">
      <alignment horizontal="center" vertical="center" textRotation="90" wrapText="1"/>
    </xf>
    <xf numFmtId="0" fontId="1" fillId="3" borderId="8" xfId="0" applyFont="1" applyFill="1" applyBorder="1" applyAlignment="1">
      <alignment horizontal="center" vertical="center" textRotation="90" wrapText="1"/>
    </xf>
    <xf numFmtId="0" fontId="1" fillId="3" borderId="9" xfId="0" applyFont="1" applyFill="1" applyBorder="1" applyAlignment="1">
      <alignment horizontal="center" vertical="center" textRotation="90" wrapText="1"/>
    </xf>
    <xf numFmtId="164" fontId="0" fillId="0" borderId="15"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4" xfId="0" applyNumberFormat="1" applyBorder="1" applyAlignment="1">
      <alignment horizontal="center" vertical="center" wrapText="1"/>
    </xf>
    <xf numFmtId="164" fontId="0" fillId="0" borderId="1" xfId="0" applyNumberFormat="1" applyBorder="1" applyAlignment="1">
      <alignment horizontal="center" vertical="center" wrapText="1"/>
    </xf>
    <xf numFmtId="164" fontId="0" fillId="0" borderId="37" xfId="0" applyNumberFormat="1" applyBorder="1" applyAlignment="1">
      <alignment horizontal="center" vertical="center" wrapText="1"/>
    </xf>
    <xf numFmtId="164" fontId="0" fillId="0" borderId="46" xfId="0" applyNumberFormat="1" applyBorder="1" applyAlignment="1">
      <alignment horizontal="center" vertical="center" wrapText="1"/>
    </xf>
    <xf numFmtId="0" fontId="0" fillId="0" borderId="6"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 fillId="6" borderId="31"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wrapText="1"/>
    </xf>
    <xf numFmtId="0" fontId="0" fillId="8" borderId="9" xfId="0" applyFill="1" applyBorder="1" applyAlignment="1">
      <alignment horizontal="center" vertical="center" wrapText="1"/>
    </xf>
    <xf numFmtId="0" fontId="1" fillId="10" borderId="0" xfId="0" applyFont="1" applyFill="1" applyAlignment="1">
      <alignment horizontal="left" vertical="center" wrapText="1"/>
    </xf>
    <xf numFmtId="0" fontId="1" fillId="10" borderId="21" xfId="0" applyFont="1" applyFill="1" applyBorder="1" applyAlignment="1">
      <alignment horizontal="left" vertical="center" wrapText="1"/>
    </xf>
    <xf numFmtId="164" fontId="0" fillId="0" borderId="0" xfId="0" applyNumberFormat="1" applyAlignment="1">
      <alignment horizontal="center" vertical="center" wrapText="1"/>
    </xf>
    <xf numFmtId="0" fontId="0" fillId="0" borderId="28" xfId="0" applyBorder="1" applyAlignment="1">
      <alignment horizontal="center" vertical="center" wrapText="1"/>
    </xf>
    <xf numFmtId="0" fontId="1" fillId="14" borderId="28" xfId="0" applyFont="1" applyFill="1" applyBorder="1" applyAlignment="1">
      <alignment horizontal="left" vertical="center" wrapText="1"/>
    </xf>
    <xf numFmtId="0" fontId="1" fillId="14" borderId="21" xfId="0" applyFont="1" applyFill="1" applyBorder="1" applyAlignment="1">
      <alignment horizontal="left" vertical="center" wrapText="1"/>
    </xf>
    <xf numFmtId="0" fontId="1" fillId="11" borderId="21" xfId="0" applyFont="1" applyFill="1" applyBorder="1" applyAlignment="1">
      <alignment horizontal="left" vertical="center" wrapText="1"/>
    </xf>
    <xf numFmtId="0" fontId="1" fillId="20" borderId="28" xfId="0" applyFont="1" applyFill="1" applyBorder="1" applyAlignment="1">
      <alignment horizontal="left" vertical="center" wrapText="1"/>
    </xf>
    <xf numFmtId="0" fontId="1" fillId="20" borderId="21" xfId="0" applyFont="1" applyFill="1" applyBorder="1" applyAlignment="1">
      <alignment horizontal="left"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10" borderId="28" xfId="0" applyFont="1" applyFill="1" applyBorder="1" applyAlignment="1">
      <alignment horizontal="left" vertical="center" wrapText="1"/>
    </xf>
    <xf numFmtId="0" fontId="2" fillId="10" borderId="21"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0" fillId="8" borderId="41"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4" xfId="0" applyFill="1" applyBorder="1" applyAlignment="1">
      <alignment horizontal="center" vertical="center" wrapText="1"/>
    </xf>
    <xf numFmtId="0" fontId="1" fillId="19" borderId="28" xfId="0" applyFont="1" applyFill="1" applyBorder="1" applyAlignment="1">
      <alignment horizontal="left" vertical="center" wrapText="1"/>
    </xf>
    <xf numFmtId="0" fontId="1" fillId="19" borderId="21" xfId="0" applyFont="1" applyFill="1" applyBorder="1" applyAlignment="1">
      <alignment horizontal="left" vertical="center" wrapText="1"/>
    </xf>
    <xf numFmtId="0" fontId="1" fillId="9" borderId="7"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4" borderId="21" xfId="0" applyFont="1" applyFill="1" applyBorder="1" applyAlignment="1">
      <alignment horizontal="left" vertical="center" wrapText="1"/>
    </xf>
    <xf numFmtId="0" fontId="1" fillId="11" borderId="21" xfId="0" applyFont="1" applyFill="1" applyBorder="1" applyAlignment="1">
      <alignment horizontal="center" vertical="center" wrapText="1"/>
    </xf>
    <xf numFmtId="164" fontId="0" fillId="0" borderId="0" xfId="0" applyNumberFormat="1" applyAlignment="1">
      <alignment horizontal="right" vertical="center" wrapText="1"/>
    </xf>
    <xf numFmtId="164" fontId="0" fillId="0" borderId="37" xfId="0" applyNumberFormat="1" applyBorder="1" applyAlignment="1">
      <alignment horizontal="right" vertical="center" wrapText="1"/>
    </xf>
    <xf numFmtId="0" fontId="9" fillId="16" borderId="18" xfId="0" applyFont="1" applyFill="1" applyBorder="1" applyAlignment="1">
      <alignment horizontal="center" vertical="center"/>
    </xf>
    <xf numFmtId="0" fontId="9" fillId="16" borderId="0" xfId="0" applyFont="1" applyFill="1" applyAlignment="1">
      <alignment horizontal="center" vertical="center"/>
    </xf>
    <xf numFmtId="0" fontId="9" fillId="16" borderId="3" xfId="0" applyFont="1" applyFill="1" applyBorder="1" applyAlignment="1">
      <alignment horizontal="center" vertical="center"/>
    </xf>
    <xf numFmtId="0" fontId="9" fillId="16" borderId="4" xfId="0" applyFont="1" applyFill="1" applyBorder="1" applyAlignment="1">
      <alignment horizontal="center" vertical="center"/>
    </xf>
    <xf numFmtId="0" fontId="9" fillId="16" borderId="5" xfId="0" applyFont="1" applyFill="1" applyBorder="1" applyAlignment="1">
      <alignment horizontal="center" vertical="center"/>
    </xf>
    <xf numFmtId="0" fontId="9" fillId="16" borderId="49" xfId="0" applyFont="1" applyFill="1" applyBorder="1" applyAlignment="1">
      <alignment horizontal="center" vertical="center"/>
    </xf>
    <xf numFmtId="164" fontId="4" fillId="0" borderId="18"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8" fillId="0" borderId="0" xfId="0" quotePrefix="1" applyFont="1" applyAlignment="1">
      <alignment horizontal="center" vertical="center"/>
    </xf>
    <xf numFmtId="0" fontId="8" fillId="0" borderId="5" xfId="0" quotePrefix="1" applyFont="1" applyBorder="1" applyAlignment="1">
      <alignment horizontal="center" vertical="center"/>
    </xf>
    <xf numFmtId="164" fontId="4" fillId="0" borderId="37" xfId="0" applyNumberFormat="1" applyFont="1" applyBorder="1" applyAlignment="1">
      <alignment horizontal="center" vertical="center"/>
    </xf>
    <xf numFmtId="164" fontId="4" fillId="0" borderId="46"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 fillId="6" borderId="35" xfId="0" applyFont="1" applyFill="1" applyBorder="1" applyAlignment="1">
      <alignment horizontal="center" vertical="center" textRotation="90" wrapText="1"/>
    </xf>
    <xf numFmtId="0" fontId="1" fillId="6" borderId="11" xfId="0" applyFont="1" applyFill="1" applyBorder="1" applyAlignment="1">
      <alignment horizontal="center" vertical="center" textRotation="90" wrapText="1"/>
    </xf>
    <xf numFmtId="0" fontId="1" fillId="6" borderId="6" xfId="0" applyFont="1" applyFill="1" applyBorder="1" applyAlignment="1">
      <alignment horizontal="center" vertical="center" textRotation="90" wrapText="1"/>
    </xf>
    <xf numFmtId="0" fontId="3" fillId="16" borderId="41" xfId="0" applyFont="1" applyFill="1" applyBorder="1" applyAlignment="1">
      <alignment horizontal="center"/>
    </xf>
    <xf numFmtId="0" fontId="3" fillId="16" borderId="2" xfId="0" applyFont="1" applyFill="1" applyBorder="1" applyAlignment="1">
      <alignment horizontal="center"/>
    </xf>
    <xf numFmtId="0" fontId="2" fillId="6" borderId="21" xfId="0" applyFont="1" applyFill="1" applyBorder="1" applyAlignment="1">
      <alignment horizontal="left" vertical="top" wrapText="1"/>
    </xf>
    <xf numFmtId="0" fontId="2" fillId="6" borderId="22" xfId="0" applyFont="1" applyFill="1" applyBorder="1" applyAlignment="1">
      <alignment horizontal="left" vertical="top" wrapText="1"/>
    </xf>
    <xf numFmtId="0" fontId="9" fillId="16" borderId="41" xfId="0" applyFont="1" applyFill="1" applyBorder="1" applyAlignment="1">
      <alignment horizontal="center" vertical="center"/>
    </xf>
    <xf numFmtId="0" fontId="9" fillId="16" borderId="2" xfId="0" applyFont="1" applyFill="1" applyBorder="1" applyAlignment="1">
      <alignment horizontal="center" vertical="center"/>
    </xf>
    <xf numFmtId="0" fontId="9" fillId="16" borderId="42" xfId="0" applyFont="1" applyFill="1" applyBorder="1" applyAlignment="1">
      <alignment horizontal="center" vertical="center"/>
    </xf>
    <xf numFmtId="0" fontId="9" fillId="16" borderId="38" xfId="0" applyFont="1" applyFill="1" applyBorder="1" applyAlignment="1">
      <alignment horizontal="center" vertical="center"/>
    </xf>
    <xf numFmtId="0" fontId="9" fillId="16" borderId="39" xfId="0" applyFont="1" applyFill="1" applyBorder="1" applyAlignment="1">
      <alignment horizontal="center" vertical="center"/>
    </xf>
    <xf numFmtId="0" fontId="9" fillId="16" borderId="40" xfId="0" applyFont="1" applyFill="1" applyBorder="1" applyAlignment="1">
      <alignment horizontal="center" vertical="center"/>
    </xf>
    <xf numFmtId="0" fontId="2" fillId="6" borderId="20" xfId="0" applyFont="1" applyFill="1" applyBorder="1" applyAlignment="1">
      <alignment horizontal="left" vertical="top" wrapText="1"/>
    </xf>
    <xf numFmtId="0" fontId="2" fillId="0" borderId="0" xfId="0" quotePrefix="1" applyFont="1" applyAlignment="1">
      <alignment horizontal="center" vertical="center"/>
    </xf>
    <xf numFmtId="0" fontId="2" fillId="0" borderId="5" xfId="0" quotePrefix="1"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 fillId="6" borderId="24" xfId="0" applyFont="1" applyFill="1" applyBorder="1" applyAlignment="1">
      <alignment horizontal="center" vertical="center" textRotation="90" wrapText="1"/>
    </xf>
    <xf numFmtId="0" fontId="1" fillId="6" borderId="25" xfId="0" applyFont="1" applyFill="1" applyBorder="1" applyAlignment="1">
      <alignment horizontal="center" vertical="center" textRotation="90" wrapText="1"/>
    </xf>
    <xf numFmtId="0" fontId="1" fillId="6" borderId="36" xfId="0" applyFont="1" applyFill="1" applyBorder="1" applyAlignment="1">
      <alignment horizontal="left" vertical="center" wrapText="1"/>
    </xf>
    <xf numFmtId="0" fontId="1" fillId="6" borderId="17" xfId="0" applyFont="1" applyFill="1" applyBorder="1" applyAlignment="1">
      <alignment horizontal="left" vertical="center" wrapText="1"/>
    </xf>
    <xf numFmtId="0" fontId="1" fillId="6" borderId="27" xfId="0" applyFont="1" applyFill="1" applyBorder="1" applyAlignment="1">
      <alignment horizontal="left" vertical="center" wrapText="1"/>
    </xf>
    <xf numFmtId="0" fontId="2" fillId="6" borderId="35"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33" xfId="0" applyFont="1" applyFill="1" applyBorder="1" applyAlignment="1">
      <alignment horizontal="left" vertical="center" wrapText="1"/>
    </xf>
    <xf numFmtId="0" fontId="2" fillId="6" borderId="23" xfId="0" applyFont="1" applyFill="1" applyBorder="1" applyAlignment="1">
      <alignment vertical="top" wrapText="1"/>
    </xf>
    <xf numFmtId="0" fontId="2" fillId="6" borderId="24" xfId="0" applyFont="1" applyFill="1" applyBorder="1" applyAlignment="1">
      <alignment vertical="top" wrapText="1"/>
    </xf>
    <xf numFmtId="0" fontId="2" fillId="6" borderId="25" xfId="0" applyFont="1" applyFill="1" applyBorder="1" applyAlignment="1">
      <alignment vertical="top" wrapText="1"/>
    </xf>
    <xf numFmtId="164" fontId="4" fillId="0" borderId="15" xfId="0" applyNumberFormat="1" applyFont="1" applyBorder="1" applyAlignment="1">
      <alignment horizontal="center" vertical="center"/>
    </xf>
    <xf numFmtId="0" fontId="2" fillId="0" borderId="14" xfId="0" quotePrefix="1" applyFont="1" applyBorder="1" applyAlignment="1">
      <alignment horizontal="center" vertical="center"/>
    </xf>
    <xf numFmtId="164" fontId="4" fillId="0" borderId="1" xfId="0" applyNumberFormat="1" applyFont="1" applyBorder="1" applyAlignment="1">
      <alignment horizontal="center" vertical="center"/>
    </xf>
    <xf numFmtId="0" fontId="4" fillId="0" borderId="10" xfId="0" applyFont="1" applyBorder="1" applyAlignment="1">
      <alignment horizontal="center" vertical="center"/>
    </xf>
    <xf numFmtId="0" fontId="4" fillId="0" borderId="47" xfId="0" applyFont="1" applyBorder="1" applyAlignment="1">
      <alignment horizontal="center" vertical="center"/>
    </xf>
    <xf numFmtId="0" fontId="8" fillId="0" borderId="2" xfId="0" quotePrefix="1" applyFont="1" applyBorder="1" applyAlignment="1">
      <alignment horizontal="center" vertical="center"/>
    </xf>
    <xf numFmtId="164" fontId="4" fillId="0" borderId="44" xfId="0" applyNumberFormat="1"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16" xfId="0" applyFont="1" applyBorder="1" applyAlignment="1">
      <alignment horizontal="center" vertical="center"/>
    </xf>
    <xf numFmtId="164" fontId="4" fillId="0" borderId="41" xfId="0" applyNumberFormat="1" applyFont="1" applyBorder="1" applyAlignment="1">
      <alignment horizontal="center" vertical="center"/>
    </xf>
    <xf numFmtId="0" fontId="2" fillId="0" borderId="2" xfId="0" quotePrefix="1" applyFont="1" applyBorder="1" applyAlignment="1">
      <alignment horizontal="center" vertical="center"/>
    </xf>
    <xf numFmtId="0" fontId="4" fillId="0" borderId="23" xfId="0" applyFont="1" applyBorder="1" applyAlignment="1">
      <alignment horizontal="center" vertical="center"/>
    </xf>
    <xf numFmtId="0" fontId="1" fillId="6" borderId="23" xfId="0" applyFont="1" applyFill="1" applyBorder="1" applyAlignment="1">
      <alignment horizontal="center" vertical="center" textRotation="90" wrapText="1"/>
    </xf>
    <xf numFmtId="0" fontId="4" fillId="0" borderId="45" xfId="0" applyFont="1" applyBorder="1" applyAlignment="1">
      <alignment horizontal="center" vertical="center"/>
    </xf>
    <xf numFmtId="0" fontId="1" fillId="6" borderId="11" xfId="0" applyFont="1" applyFill="1" applyBorder="1" applyAlignment="1">
      <alignment horizontal="left" vertical="center" wrapText="1"/>
    </xf>
    <xf numFmtId="0" fontId="2" fillId="6" borderId="42" xfId="0" applyFont="1" applyFill="1" applyBorder="1" applyAlignment="1">
      <alignment horizontal="left" vertical="top" wrapText="1"/>
    </xf>
    <xf numFmtId="0" fontId="2" fillId="6" borderId="3" xfId="0" applyFont="1" applyFill="1" applyBorder="1" applyAlignment="1">
      <alignment horizontal="left" vertical="top" wrapText="1"/>
    </xf>
    <xf numFmtId="0" fontId="2" fillId="6" borderId="49" xfId="0" applyFont="1" applyFill="1" applyBorder="1" applyAlignment="1">
      <alignment horizontal="left" vertical="top" wrapText="1"/>
    </xf>
    <xf numFmtId="164" fontId="4" fillId="18" borderId="41" xfId="0" applyNumberFormat="1" applyFont="1" applyFill="1" applyBorder="1" applyAlignment="1">
      <alignment horizontal="center" vertical="center"/>
    </xf>
    <xf numFmtId="164" fontId="4" fillId="18" borderId="2" xfId="0" applyNumberFormat="1" applyFont="1" applyFill="1" applyBorder="1" applyAlignment="1">
      <alignment horizontal="center" vertical="center"/>
    </xf>
    <xf numFmtId="164" fontId="4" fillId="18" borderId="18" xfId="0" applyNumberFormat="1" applyFont="1" applyFill="1" applyBorder="1" applyAlignment="1">
      <alignment horizontal="center" vertical="center"/>
    </xf>
    <xf numFmtId="164" fontId="4" fillId="18" borderId="0" xfId="0" applyNumberFormat="1" applyFont="1" applyFill="1" applyAlignment="1">
      <alignment horizontal="center" vertical="center"/>
    </xf>
    <xf numFmtId="164" fontId="4" fillId="18" borderId="4" xfId="0" applyNumberFormat="1" applyFont="1" applyFill="1" applyBorder="1" applyAlignment="1">
      <alignment horizontal="center" vertical="center"/>
    </xf>
    <xf numFmtId="164" fontId="4" fillId="18" borderId="5" xfId="0" applyNumberFormat="1"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 fillId="6" borderId="28"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1" fillId="6" borderId="23"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2" fillId="6" borderId="23" xfId="0" applyFont="1" applyFill="1" applyBorder="1" applyAlignment="1">
      <alignment horizontal="left" vertical="center" wrapText="1"/>
    </xf>
    <xf numFmtId="0" fontId="2" fillId="6" borderId="24" xfId="0" applyFont="1" applyFill="1" applyBorder="1" applyAlignment="1">
      <alignment horizontal="left" vertical="center" wrapText="1"/>
    </xf>
    <xf numFmtId="0" fontId="2" fillId="6" borderId="25" xfId="0" applyFont="1" applyFill="1" applyBorder="1" applyAlignment="1">
      <alignment horizontal="left" vertical="center" wrapText="1"/>
    </xf>
    <xf numFmtId="0" fontId="1" fillId="6" borderId="23"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5" xfId="0" applyFont="1" applyFill="1" applyBorder="1" applyAlignment="1">
      <alignment horizontal="center" vertical="center" wrapText="1"/>
    </xf>
    <xf numFmtId="164" fontId="4" fillId="0" borderId="38" xfId="0" applyNumberFormat="1" applyFont="1" applyBorder="1" applyAlignment="1">
      <alignment horizontal="center" vertical="center"/>
    </xf>
    <xf numFmtId="0" fontId="8" fillId="0" borderId="39" xfId="0" quotePrefix="1" applyFont="1" applyBorder="1" applyAlignment="1">
      <alignment horizontal="center" vertical="center"/>
    </xf>
    <xf numFmtId="164" fontId="4" fillId="0" borderId="45" xfId="0" applyNumberFormat="1" applyFont="1" applyBorder="1" applyAlignment="1">
      <alignment horizontal="center" vertical="center"/>
    </xf>
    <xf numFmtId="0" fontId="4" fillId="0" borderId="20" xfId="0" applyFont="1" applyBorder="1" applyAlignment="1">
      <alignment horizontal="center" vertical="center"/>
    </xf>
    <xf numFmtId="0" fontId="4" fillId="0" borderId="34" xfId="0" applyFont="1" applyBorder="1" applyAlignment="1">
      <alignment horizontal="center" vertical="center"/>
    </xf>
    <xf numFmtId="0" fontId="4" fillId="17" borderId="7" xfId="0" applyFont="1" applyFill="1" applyBorder="1" applyAlignment="1">
      <alignment horizontal="center"/>
    </xf>
    <xf numFmtId="0" fontId="4" fillId="17" borderId="8" xfId="0" applyFont="1" applyFill="1" applyBorder="1" applyAlignment="1">
      <alignment horizontal="center"/>
    </xf>
    <xf numFmtId="0" fontId="4" fillId="17" borderId="9" xfId="0" applyFont="1" applyFill="1" applyBorder="1" applyAlignment="1">
      <alignment horizontal="center"/>
    </xf>
    <xf numFmtId="0" fontId="4" fillId="0" borderId="39" xfId="0" applyFont="1" applyBorder="1" applyAlignment="1">
      <alignment horizontal="center" vertical="center"/>
    </xf>
    <xf numFmtId="0" fontId="2" fillId="6" borderId="6" xfId="0" applyFont="1" applyFill="1" applyBorder="1" applyAlignment="1">
      <alignment horizontal="left" vertical="center" wrapText="1"/>
    </xf>
    <xf numFmtId="0" fontId="3" fillId="16" borderId="42" xfId="0" applyFont="1" applyFill="1" applyBorder="1" applyAlignment="1">
      <alignment horizontal="center"/>
    </xf>
    <xf numFmtId="0" fontId="4" fillId="0" borderId="32" xfId="0" applyFont="1" applyBorder="1" applyAlignment="1">
      <alignment horizontal="center" vertical="center"/>
    </xf>
    <xf numFmtId="0" fontId="1" fillId="6" borderId="32" xfId="0" applyFont="1" applyFill="1" applyBorder="1" applyAlignment="1">
      <alignment horizontal="center" vertical="center" wrapText="1"/>
    </xf>
    <xf numFmtId="0" fontId="1" fillId="4" borderId="23" xfId="0" applyFont="1" applyFill="1" applyBorder="1" applyAlignment="1">
      <alignment horizontal="center" vertical="center" textRotation="90" wrapText="1"/>
    </xf>
    <xf numFmtId="0" fontId="1" fillId="4" borderId="24" xfId="0" applyFont="1" applyFill="1" applyBorder="1" applyAlignment="1">
      <alignment horizontal="center" vertical="center" textRotation="90" wrapText="1"/>
    </xf>
    <xf numFmtId="0" fontId="1" fillId="4" borderId="25" xfId="0" applyFont="1" applyFill="1" applyBorder="1" applyAlignment="1">
      <alignment horizontal="center" vertical="center" textRotation="90" wrapText="1"/>
    </xf>
    <xf numFmtId="0" fontId="1" fillId="4" borderId="3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3"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6" borderId="12" xfId="0" applyFont="1" applyFill="1" applyBorder="1" applyAlignment="1">
      <alignment horizontal="left" vertical="center" wrapText="1"/>
    </xf>
    <xf numFmtId="0" fontId="1" fillId="6" borderId="6" xfId="0" applyFont="1" applyFill="1" applyBorder="1" applyAlignment="1">
      <alignment horizontal="left" vertical="center" wrapText="1"/>
    </xf>
    <xf numFmtId="0" fontId="2" fillId="6" borderId="7"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9" xfId="0" applyFont="1" applyFill="1" applyBorder="1" applyAlignment="1">
      <alignment horizontal="left" vertical="top" wrapText="1"/>
    </xf>
    <xf numFmtId="0" fontId="1" fillId="6" borderId="12" xfId="0" applyFont="1" applyFill="1" applyBorder="1" applyAlignment="1">
      <alignment horizontal="center" vertical="center" textRotation="90" wrapText="1"/>
    </xf>
    <xf numFmtId="164" fontId="13" fillId="16" borderId="18" xfId="0" applyNumberFormat="1" applyFont="1" applyFill="1" applyBorder="1" applyAlignment="1">
      <alignment horizontal="center" vertical="center"/>
    </xf>
    <xf numFmtId="164" fontId="13" fillId="16" borderId="0" xfId="0" applyNumberFormat="1" applyFont="1" applyFill="1" applyAlignment="1">
      <alignment horizontal="center" vertical="center"/>
    </xf>
    <xf numFmtId="164" fontId="13" fillId="16" borderId="3" xfId="0" applyNumberFormat="1" applyFont="1" applyFill="1" applyBorder="1" applyAlignment="1">
      <alignment horizontal="center" vertical="center"/>
    </xf>
    <xf numFmtId="164" fontId="13" fillId="16" borderId="4" xfId="0" applyNumberFormat="1" applyFont="1" applyFill="1" applyBorder="1" applyAlignment="1">
      <alignment horizontal="center" vertical="center"/>
    </xf>
    <xf numFmtId="164" fontId="13" fillId="16" borderId="5" xfId="0" applyNumberFormat="1" applyFont="1" applyFill="1" applyBorder="1" applyAlignment="1">
      <alignment horizontal="center" vertical="center"/>
    </xf>
    <xf numFmtId="164" fontId="13" fillId="16" borderId="49" xfId="0" applyNumberFormat="1" applyFont="1" applyFill="1" applyBorder="1" applyAlignment="1">
      <alignment horizontal="center" vertical="center"/>
    </xf>
    <xf numFmtId="0" fontId="4" fillId="18" borderId="2" xfId="0" applyFont="1" applyFill="1" applyBorder="1" applyAlignment="1">
      <alignment horizontal="center"/>
    </xf>
    <xf numFmtId="0" fontId="4" fillId="18" borderId="42" xfId="0" applyFont="1" applyFill="1" applyBorder="1" applyAlignment="1">
      <alignment horizontal="center"/>
    </xf>
    <xf numFmtId="0" fontId="4" fillId="18" borderId="0" xfId="0" applyFont="1" applyFill="1" applyAlignment="1">
      <alignment horizontal="center"/>
    </xf>
    <xf numFmtId="0" fontId="4" fillId="18" borderId="3" xfId="0" applyFont="1" applyFill="1" applyBorder="1" applyAlignment="1">
      <alignment horizontal="center"/>
    </xf>
    <xf numFmtId="0" fontId="5" fillId="6" borderId="17" xfId="0" applyFont="1" applyFill="1" applyBorder="1" applyAlignment="1">
      <alignment horizontal="center"/>
    </xf>
    <xf numFmtId="0" fontId="5" fillId="6" borderId="50" xfId="0" applyFont="1" applyFill="1" applyBorder="1" applyAlignment="1">
      <alignment horizontal="center"/>
    </xf>
    <xf numFmtId="0" fontId="5" fillId="6" borderId="61" xfId="0" applyFont="1" applyFill="1" applyBorder="1" applyAlignment="1">
      <alignment horizontal="center"/>
    </xf>
    <xf numFmtId="0" fontId="9" fillId="16" borderId="15" xfId="0" applyFont="1" applyFill="1" applyBorder="1" applyAlignment="1">
      <alignment horizontal="center" vertical="center"/>
    </xf>
    <xf numFmtId="0" fontId="9" fillId="16" borderId="14" xfId="0" applyFont="1" applyFill="1" applyBorder="1" applyAlignment="1">
      <alignment horizontal="center" vertical="center"/>
    </xf>
    <xf numFmtId="0" fontId="9" fillId="16" borderId="54" xfId="0" applyFont="1" applyFill="1" applyBorder="1" applyAlignment="1">
      <alignment horizontal="center" vertical="center"/>
    </xf>
    <xf numFmtId="0" fontId="9" fillId="16" borderId="27" xfId="0" applyFont="1" applyFill="1" applyBorder="1" applyAlignment="1">
      <alignment horizontal="center" vertical="center" wrapText="1"/>
    </xf>
    <xf numFmtId="0" fontId="9" fillId="16" borderId="14" xfId="0" applyFont="1" applyFill="1" applyBorder="1" applyAlignment="1">
      <alignment horizontal="center" vertical="center" wrapText="1"/>
    </xf>
    <xf numFmtId="0" fontId="9" fillId="16" borderId="54" xfId="0" applyFont="1" applyFill="1" applyBorder="1" applyAlignment="1">
      <alignment horizontal="center" vertical="center" wrapText="1"/>
    </xf>
    <xf numFmtId="0" fontId="9" fillId="16" borderId="28" xfId="0" applyFont="1" applyFill="1" applyBorder="1" applyAlignment="1">
      <alignment horizontal="center" vertical="center" wrapText="1"/>
    </xf>
    <xf numFmtId="0" fontId="9" fillId="16" borderId="0" xfId="0" applyFont="1" applyFill="1" applyAlignment="1">
      <alignment horizontal="center" vertical="center" wrapText="1"/>
    </xf>
    <xf numFmtId="0" fontId="9" fillId="16" borderId="3" xfId="0" applyFont="1" applyFill="1" applyBorder="1" applyAlignment="1">
      <alignment horizontal="center" vertical="center" wrapText="1"/>
    </xf>
    <xf numFmtId="0" fontId="9" fillId="16" borderId="36" xfId="0" applyFont="1" applyFill="1" applyBorder="1" applyAlignment="1">
      <alignment horizontal="center" vertical="center" wrapText="1"/>
    </xf>
    <xf numFmtId="0" fontId="9" fillId="16" borderId="39" xfId="0" applyFont="1" applyFill="1" applyBorder="1" applyAlignment="1">
      <alignment horizontal="center" vertical="center" wrapText="1"/>
    </xf>
    <xf numFmtId="0" fontId="9" fillId="16" borderId="40"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35" xfId="0" applyFont="1" applyBorder="1" applyAlignment="1">
      <alignment horizontal="center" vertical="center"/>
    </xf>
    <xf numFmtId="164" fontId="4" fillId="0" borderId="14" xfId="0" applyNumberFormat="1" applyFont="1" applyBorder="1" applyAlignment="1">
      <alignment horizontal="center" vertical="center"/>
    </xf>
    <xf numFmtId="164" fontId="4" fillId="0" borderId="0" xfId="0" applyNumberFormat="1" applyFont="1" applyAlignment="1">
      <alignment horizontal="center" vertical="center"/>
    </xf>
    <xf numFmtId="164" fontId="4" fillId="0" borderId="39" xfId="0" applyNumberFormat="1" applyFont="1" applyBorder="1" applyAlignment="1">
      <alignment horizontal="center" vertical="center"/>
    </xf>
    <xf numFmtId="0" fontId="1" fillId="11" borderId="23" xfId="0" applyFont="1" applyFill="1" applyBorder="1" applyAlignment="1">
      <alignment horizontal="center" vertical="center" textRotation="90" wrapText="1"/>
    </xf>
    <xf numFmtId="0" fontId="1" fillId="11" borderId="24" xfId="0" applyFont="1" applyFill="1" applyBorder="1" applyAlignment="1">
      <alignment horizontal="center" vertical="center" textRotation="90" wrapText="1"/>
    </xf>
    <xf numFmtId="0" fontId="1" fillId="11" borderId="35" xfId="0" applyFont="1" applyFill="1" applyBorder="1" applyAlignment="1">
      <alignment horizontal="center" vertical="center" textRotation="90" wrapText="1"/>
    </xf>
    <xf numFmtId="0" fontId="1" fillId="11" borderId="24" xfId="0" applyFont="1" applyFill="1" applyBorder="1" applyAlignment="1">
      <alignment horizontal="center" vertical="center" wrapText="1"/>
    </xf>
    <xf numFmtId="0" fontId="1" fillId="11" borderId="35" xfId="0" applyFont="1" applyFill="1" applyBorder="1" applyAlignment="1">
      <alignment horizontal="center" vertical="center" wrapText="1"/>
    </xf>
    <xf numFmtId="0" fontId="2" fillId="11" borderId="24" xfId="0" applyFont="1" applyFill="1" applyBorder="1" applyAlignment="1">
      <alignment horizontal="center" vertical="center" wrapText="1"/>
    </xf>
    <xf numFmtId="0" fontId="2" fillId="11" borderId="35" xfId="0" applyFont="1" applyFill="1" applyBorder="1" applyAlignment="1">
      <alignment horizontal="center" vertical="center" wrapText="1"/>
    </xf>
    <xf numFmtId="0" fontId="2" fillId="11" borderId="21" xfId="0" applyFont="1" applyFill="1" applyBorder="1" applyAlignment="1">
      <alignment horizontal="left" vertical="top" wrapText="1"/>
    </xf>
    <xf numFmtId="0" fontId="2" fillId="11" borderId="34" xfId="0" applyFont="1" applyFill="1" applyBorder="1" applyAlignment="1">
      <alignment horizontal="left" vertical="top" wrapText="1"/>
    </xf>
    <xf numFmtId="0" fontId="2" fillId="19" borderId="6" xfId="0" applyFont="1" applyFill="1" applyBorder="1" applyAlignment="1">
      <alignment horizontal="center" vertical="center" wrapText="1"/>
    </xf>
    <xf numFmtId="0" fontId="2" fillId="19" borderId="24" xfId="0" applyFont="1" applyFill="1" applyBorder="1" applyAlignment="1">
      <alignment horizontal="center" vertical="center" wrapText="1"/>
    </xf>
    <xf numFmtId="0" fontId="2" fillId="19" borderId="35" xfId="0" applyFont="1" applyFill="1" applyBorder="1" applyAlignment="1">
      <alignment horizontal="center" vertical="center" wrapText="1"/>
    </xf>
    <xf numFmtId="0" fontId="2" fillId="19" borderId="31" xfId="0" applyFont="1" applyFill="1" applyBorder="1" applyAlignment="1">
      <alignment horizontal="left" vertical="top" wrapText="1"/>
    </xf>
    <xf numFmtId="0" fontId="2" fillId="19" borderId="21" xfId="0" applyFont="1" applyFill="1" applyBorder="1" applyAlignment="1">
      <alignment horizontal="left" vertical="top" wrapText="1"/>
    </xf>
    <xf numFmtId="0" fontId="2" fillId="19" borderId="34" xfId="0" applyFont="1" applyFill="1" applyBorder="1" applyAlignment="1">
      <alignment horizontal="left" vertical="top" wrapText="1"/>
    </xf>
    <xf numFmtId="0" fontId="4" fillId="0" borderId="27" xfId="0" applyFont="1" applyBorder="1" applyAlignment="1">
      <alignment horizontal="center" vertical="center"/>
    </xf>
    <xf numFmtId="0" fontId="4" fillId="0" borderId="36" xfId="0" applyFont="1" applyBorder="1" applyAlignment="1">
      <alignment horizontal="center" vertical="center"/>
    </xf>
    <xf numFmtId="0" fontId="1" fillId="4" borderId="6" xfId="0" applyFont="1" applyFill="1" applyBorder="1" applyAlignment="1">
      <alignment horizontal="center" vertical="center" textRotation="90"/>
    </xf>
    <xf numFmtId="0" fontId="1" fillId="4" borderId="24" xfId="0" applyFont="1" applyFill="1" applyBorder="1" applyAlignment="1">
      <alignment horizontal="center" vertical="center" textRotation="90"/>
    </xf>
    <xf numFmtId="0" fontId="1" fillId="4" borderId="35" xfId="0" applyFont="1" applyFill="1" applyBorder="1" applyAlignment="1">
      <alignment horizontal="center" vertical="center" textRotation="90"/>
    </xf>
    <xf numFmtId="0" fontId="1" fillId="4" borderId="14"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9" fillId="16" borderId="27" xfId="0" applyFont="1" applyFill="1" applyBorder="1" applyAlignment="1">
      <alignment horizontal="center" vertical="center"/>
    </xf>
    <xf numFmtId="0" fontId="9" fillId="16" borderId="28" xfId="0" applyFont="1" applyFill="1" applyBorder="1" applyAlignment="1">
      <alignment horizontal="center" vertical="center"/>
    </xf>
    <xf numFmtId="0" fontId="9" fillId="16" borderId="36" xfId="0" applyFont="1" applyFill="1" applyBorder="1" applyAlignment="1">
      <alignment horizontal="center" vertical="center"/>
    </xf>
    <xf numFmtId="0" fontId="2" fillId="15" borderId="6" xfId="0" applyFont="1" applyFill="1" applyBorder="1" applyAlignment="1">
      <alignment horizontal="center" vertical="center" wrapText="1"/>
    </xf>
    <xf numFmtId="0" fontId="2" fillId="15" borderId="24"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0" borderId="39" xfId="0" quotePrefix="1" applyFont="1" applyBorder="1" applyAlignment="1">
      <alignment horizontal="center" vertical="center"/>
    </xf>
    <xf numFmtId="0" fontId="1" fillId="4" borderId="6" xfId="0" applyFont="1" applyFill="1" applyBorder="1" applyAlignment="1">
      <alignment horizontal="center" vertical="center" textRotation="90" wrapText="1"/>
    </xf>
    <xf numFmtId="0" fontId="1" fillId="4" borderId="35" xfId="0" applyFont="1" applyFill="1" applyBorder="1" applyAlignment="1">
      <alignment horizontal="center" vertical="center" textRotation="90" wrapText="1"/>
    </xf>
    <xf numFmtId="0" fontId="1" fillId="4" borderId="27" xfId="0" applyFont="1" applyFill="1" applyBorder="1" applyAlignment="1">
      <alignment horizontal="center" vertical="center" wrapText="1"/>
    </xf>
    <xf numFmtId="0" fontId="9" fillId="16" borderId="17" xfId="0" applyFont="1" applyFill="1" applyBorder="1" applyAlignment="1">
      <alignment horizontal="center" vertical="center" wrapText="1"/>
    </xf>
    <xf numFmtId="0" fontId="9" fillId="16" borderId="50" xfId="0" applyFont="1" applyFill="1" applyBorder="1" applyAlignment="1">
      <alignment horizontal="center" vertical="center" wrapText="1"/>
    </xf>
    <xf numFmtId="0" fontId="9" fillId="16" borderId="61" xfId="0" applyFont="1" applyFill="1" applyBorder="1" applyAlignment="1">
      <alignment horizontal="center" vertical="center" wrapText="1"/>
    </xf>
    <xf numFmtId="0" fontId="1" fillId="15" borderId="6"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1" fillId="15" borderId="35" xfId="0" applyFont="1" applyFill="1" applyBorder="1" applyAlignment="1">
      <alignment horizontal="center" vertical="center" wrapText="1"/>
    </xf>
    <xf numFmtId="0" fontId="9" fillId="16" borderId="32" xfId="0" applyFont="1" applyFill="1" applyBorder="1" applyAlignment="1">
      <alignment horizontal="center" vertical="center"/>
    </xf>
    <xf numFmtId="0" fontId="9" fillId="16" borderId="44" xfId="0" applyFont="1" applyFill="1" applyBorder="1" applyAlignment="1">
      <alignment horizontal="center" vertical="center"/>
    </xf>
    <xf numFmtId="0" fontId="9" fillId="16" borderId="37" xfId="0" applyFont="1" applyFill="1" applyBorder="1" applyAlignment="1">
      <alignment horizontal="center" vertical="center"/>
    </xf>
    <xf numFmtId="0" fontId="9" fillId="16" borderId="45"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4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14"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39" xfId="0" applyFont="1" applyFill="1" applyBorder="1" applyAlignment="1">
      <alignment horizontal="left" vertical="center" wrapText="1"/>
    </xf>
    <xf numFmtId="0" fontId="5" fillId="16" borderId="17" xfId="0" applyFont="1" applyFill="1" applyBorder="1" applyAlignment="1">
      <alignment horizontal="center"/>
    </xf>
    <xf numFmtId="0" fontId="5" fillId="16" borderId="50" xfId="0" applyFont="1" applyFill="1" applyBorder="1" applyAlignment="1">
      <alignment horizontal="center"/>
    </xf>
    <xf numFmtId="0" fontId="5" fillId="16" borderId="10" xfId="0" applyFont="1" applyFill="1" applyBorder="1" applyAlignment="1">
      <alignment horizontal="center"/>
    </xf>
    <xf numFmtId="164" fontId="4" fillId="0" borderId="32" xfId="0" applyNumberFormat="1" applyFont="1" applyBorder="1" applyAlignment="1">
      <alignment horizontal="center" vertical="center"/>
    </xf>
    <xf numFmtId="164" fontId="4" fillId="0" borderId="28" xfId="0" applyNumberFormat="1" applyFont="1" applyBorder="1" applyAlignment="1">
      <alignment horizontal="center" vertical="center"/>
    </xf>
    <xf numFmtId="164" fontId="4" fillId="0" borderId="36" xfId="0" applyNumberFormat="1" applyFont="1" applyBorder="1" applyAlignment="1">
      <alignment horizontal="center" vertical="center"/>
    </xf>
    <xf numFmtId="164" fontId="4" fillId="0" borderId="27" xfId="0" applyNumberFormat="1" applyFont="1" applyBorder="1" applyAlignment="1">
      <alignment horizontal="center" vertical="center"/>
    </xf>
    <xf numFmtId="0" fontId="4" fillId="0" borderId="31" xfId="0" applyFont="1" applyBorder="1" applyAlignment="1">
      <alignment horizontal="center" vertical="center"/>
    </xf>
    <xf numFmtId="0" fontId="2" fillId="4" borderId="31" xfId="0" applyFont="1" applyFill="1" applyBorder="1" applyAlignment="1">
      <alignment horizontal="left" vertical="top" wrapText="1"/>
    </xf>
    <xf numFmtId="0" fontId="2" fillId="4" borderId="21" xfId="0" applyFont="1" applyFill="1" applyBorder="1" applyAlignment="1">
      <alignment horizontal="left" vertical="top" wrapText="1"/>
    </xf>
    <xf numFmtId="0" fontId="2" fillId="4" borderId="34" xfId="0" applyFont="1" applyFill="1" applyBorder="1" applyAlignment="1">
      <alignment horizontal="left" vertical="top" wrapText="1"/>
    </xf>
    <xf numFmtId="0" fontId="1" fillId="4" borderId="27"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54"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0" xfId="0" applyFont="1" applyFill="1" applyAlignment="1">
      <alignment horizontal="center" vertical="center"/>
    </xf>
    <xf numFmtId="0" fontId="1" fillId="4" borderId="3" xfId="0" applyFont="1" applyFill="1" applyBorder="1" applyAlignment="1">
      <alignment horizontal="center" vertical="center"/>
    </xf>
    <xf numFmtId="0" fontId="1" fillId="4" borderId="36"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40" xfId="0" applyFont="1" applyFill="1" applyBorder="1" applyAlignment="1">
      <alignment horizontal="center" vertical="center"/>
    </xf>
    <xf numFmtId="0" fontId="9" fillId="10" borderId="6" xfId="0" applyFont="1" applyFill="1" applyBorder="1" applyAlignment="1">
      <alignment horizontal="center" vertical="center" textRotation="90"/>
    </xf>
    <xf numFmtId="0" fontId="9" fillId="10" borderId="24" xfId="0" applyFont="1" applyFill="1" applyBorder="1" applyAlignment="1">
      <alignment horizontal="center" vertical="center" textRotation="90"/>
    </xf>
    <xf numFmtId="0" fontId="9" fillId="10" borderId="25" xfId="0" applyFont="1" applyFill="1" applyBorder="1" applyAlignment="1">
      <alignment horizontal="center" vertical="center" textRotation="90"/>
    </xf>
    <xf numFmtId="18" fontId="8" fillId="0" borderId="2" xfId="0" applyNumberFormat="1" applyFont="1" applyBorder="1" applyAlignment="1">
      <alignment horizontal="center" vertical="center"/>
    </xf>
    <xf numFmtId="18" fontId="8" fillId="0" borderId="0" xfId="0" applyNumberFormat="1" applyFont="1" applyAlignment="1">
      <alignment horizontal="center" vertical="center"/>
    </xf>
    <xf numFmtId="18" fontId="8" fillId="0" borderId="39" xfId="0" applyNumberFormat="1" applyFont="1" applyBorder="1" applyAlignment="1">
      <alignment horizontal="center" vertical="center"/>
    </xf>
    <xf numFmtId="18" fontId="8" fillId="0" borderId="1" xfId="0" applyNumberFormat="1" applyFont="1" applyBorder="1" applyAlignment="1">
      <alignment horizontal="center" vertical="center"/>
    </xf>
    <xf numFmtId="18" fontId="8" fillId="0" borderId="37" xfId="0" applyNumberFormat="1" applyFont="1" applyBorder="1" applyAlignment="1">
      <alignment horizontal="center" vertical="center"/>
    </xf>
    <xf numFmtId="18" fontId="8" fillId="0" borderId="46" xfId="0" applyNumberFormat="1" applyFont="1" applyBorder="1" applyAlignment="1">
      <alignment horizontal="center" vertical="center"/>
    </xf>
    <xf numFmtId="0" fontId="8" fillId="0" borderId="6"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44" xfId="0" applyFont="1" applyBorder="1" applyAlignment="1">
      <alignment horizontal="center" vertical="center"/>
    </xf>
    <xf numFmtId="0" fontId="8" fillId="0" borderId="37" xfId="0" applyFont="1" applyBorder="1" applyAlignment="1">
      <alignment horizontal="center" vertical="center"/>
    </xf>
    <xf numFmtId="0" fontId="8" fillId="0" borderId="45" xfId="0" applyFont="1" applyBorder="1" applyAlignment="1">
      <alignment horizontal="center" vertical="center"/>
    </xf>
    <xf numFmtId="0" fontId="9" fillId="4" borderId="6" xfId="0" applyFont="1" applyFill="1" applyBorder="1" applyAlignment="1">
      <alignment horizontal="center" vertical="center" textRotation="90"/>
    </xf>
    <xf numFmtId="0" fontId="9" fillId="4" borderId="24" xfId="0" applyFont="1" applyFill="1" applyBorder="1" applyAlignment="1">
      <alignment horizontal="center" vertical="center" textRotation="90"/>
    </xf>
    <xf numFmtId="0" fontId="9" fillId="4" borderId="35" xfId="0" applyFont="1" applyFill="1" applyBorder="1" applyAlignment="1">
      <alignment horizontal="center" vertical="center" textRotation="90"/>
    </xf>
    <xf numFmtId="0" fontId="9" fillId="4" borderId="31"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6" fillId="11" borderId="35" xfId="0" applyFont="1" applyFill="1" applyBorder="1" applyAlignment="1">
      <alignment horizontal="center" vertical="center" wrapText="1"/>
    </xf>
    <xf numFmtId="0" fontId="2" fillId="11" borderId="31" xfId="0" applyFont="1" applyFill="1" applyBorder="1" applyAlignment="1">
      <alignment horizontal="left" vertical="top" wrapText="1"/>
    </xf>
    <xf numFmtId="0" fontId="1" fillId="11" borderId="6"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5" fillId="6" borderId="36" xfId="0" applyFont="1" applyFill="1" applyBorder="1" applyAlignment="1">
      <alignment horizontal="center"/>
    </xf>
    <xf numFmtId="0" fontId="5" fillId="6" borderId="39" xfId="0" applyFont="1" applyFill="1" applyBorder="1" applyAlignment="1">
      <alignment horizontal="center"/>
    </xf>
    <xf numFmtId="0" fontId="5" fillId="6" borderId="40" xfId="0" applyFont="1" applyFill="1" applyBorder="1" applyAlignment="1">
      <alignment horizontal="center"/>
    </xf>
    <xf numFmtId="0" fontId="2" fillId="11" borderId="6" xfId="0" applyFont="1" applyFill="1" applyBorder="1" applyAlignment="1">
      <alignment horizontal="center" vertical="center" wrapText="1"/>
    </xf>
    <xf numFmtId="0" fontId="1" fillId="11" borderId="1" xfId="0" applyFont="1" applyFill="1" applyBorder="1" applyAlignment="1">
      <alignment horizontal="center" vertical="center" textRotation="90" wrapText="1"/>
    </xf>
    <xf numFmtId="0" fontId="1" fillId="11" borderId="37" xfId="0" applyFont="1" applyFill="1" applyBorder="1" applyAlignment="1">
      <alignment horizontal="center" vertical="center" textRotation="90" wrapText="1"/>
    </xf>
    <xf numFmtId="0" fontId="1" fillId="11" borderId="46" xfId="0" applyFont="1" applyFill="1" applyBorder="1" applyAlignment="1">
      <alignment horizontal="center" vertical="center" textRotation="90" wrapText="1"/>
    </xf>
    <xf numFmtId="18" fontId="8" fillId="0" borderId="15" xfId="0" applyNumberFormat="1" applyFont="1" applyBorder="1" applyAlignment="1">
      <alignment horizontal="center" vertical="center"/>
    </xf>
    <xf numFmtId="18" fontId="8" fillId="0" borderId="18" xfId="0" applyNumberFormat="1" applyFont="1" applyBorder="1" applyAlignment="1">
      <alignment horizontal="center" vertical="center"/>
    </xf>
    <xf numFmtId="18" fontId="8" fillId="0" borderId="4" xfId="0" applyNumberFormat="1"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35" xfId="0" applyFont="1" applyBorder="1" applyAlignment="1">
      <alignment horizontal="center" vertical="center"/>
    </xf>
    <xf numFmtId="0" fontId="2" fillId="11" borderId="6" xfId="0" applyFont="1" applyFill="1" applyBorder="1" applyAlignment="1">
      <alignment horizontal="center" vertical="top" wrapText="1"/>
    </xf>
    <xf numFmtId="0" fontId="2" fillId="11" borderId="24" xfId="0" applyFont="1" applyFill="1" applyBorder="1" applyAlignment="1">
      <alignment horizontal="center" vertical="top" wrapText="1"/>
    </xf>
    <xf numFmtId="0" fontId="9" fillId="4" borderId="23" xfId="0" applyFont="1" applyFill="1" applyBorder="1" applyAlignment="1">
      <alignment horizontal="center" vertical="center" textRotation="90"/>
    </xf>
    <xf numFmtId="0" fontId="8" fillId="0" borderId="2" xfId="0" applyFont="1" applyBorder="1" applyAlignment="1">
      <alignment horizontal="center" vertical="center"/>
    </xf>
    <xf numFmtId="0" fontId="8" fillId="0" borderId="39" xfId="0" applyFont="1" applyBorder="1" applyAlignment="1">
      <alignment horizontal="center" vertical="center"/>
    </xf>
    <xf numFmtId="0" fontId="2" fillId="15" borderId="31" xfId="0" applyFont="1" applyFill="1" applyBorder="1" applyAlignment="1">
      <alignment horizontal="left" vertical="top" wrapText="1"/>
    </xf>
    <xf numFmtId="0" fontId="2" fillId="15" borderId="21" xfId="0" applyFont="1" applyFill="1" applyBorder="1" applyAlignment="1">
      <alignment horizontal="left" vertical="top" wrapText="1"/>
    </xf>
    <xf numFmtId="0" fontId="2" fillId="15" borderId="34" xfId="0" applyFont="1" applyFill="1" applyBorder="1" applyAlignment="1">
      <alignment horizontal="left" vertical="top" wrapText="1"/>
    </xf>
    <xf numFmtId="0" fontId="9" fillId="16" borderId="1" xfId="0" applyFont="1" applyFill="1" applyBorder="1" applyAlignment="1">
      <alignment horizontal="center" vertical="center" wrapText="1"/>
    </xf>
    <xf numFmtId="0" fontId="9" fillId="16" borderId="37" xfId="0" applyFont="1" applyFill="1" applyBorder="1" applyAlignment="1">
      <alignment horizontal="center" vertical="center" wrapText="1"/>
    </xf>
    <xf numFmtId="0" fontId="9" fillId="16" borderId="45" xfId="0" applyFont="1" applyFill="1" applyBorder="1" applyAlignment="1">
      <alignment horizontal="center" vertical="center" wrapText="1"/>
    </xf>
    <xf numFmtId="0" fontId="1" fillId="15" borderId="6" xfId="0" applyFont="1" applyFill="1" applyBorder="1" applyAlignment="1">
      <alignment horizontal="center" vertical="center" textRotation="90" wrapText="1"/>
    </xf>
    <xf numFmtId="0" fontId="1" fillId="15" borderId="24" xfId="0" applyFont="1" applyFill="1" applyBorder="1" applyAlignment="1">
      <alignment horizontal="center" vertical="center" textRotation="90" wrapText="1"/>
    </xf>
    <xf numFmtId="0" fontId="1" fillId="15" borderId="35" xfId="0" applyFont="1" applyFill="1" applyBorder="1" applyAlignment="1">
      <alignment horizontal="center" vertical="center" textRotation="90" wrapText="1"/>
    </xf>
    <xf numFmtId="0" fontId="1" fillId="11" borderId="6" xfId="0" applyFont="1" applyFill="1" applyBorder="1" applyAlignment="1">
      <alignment horizontal="center" vertical="center" textRotation="90" wrapText="1"/>
    </xf>
    <xf numFmtId="0" fontId="2" fillId="11" borderId="27" xfId="0" applyFont="1" applyFill="1" applyBorder="1" applyAlignment="1">
      <alignment horizontal="center" vertical="center" wrapText="1"/>
    </xf>
    <xf numFmtId="0" fontId="2" fillId="11" borderId="28" xfId="0" applyFont="1" applyFill="1" applyBorder="1" applyAlignment="1">
      <alignment horizontal="center" vertical="center" wrapText="1"/>
    </xf>
    <xf numFmtId="0" fontId="2" fillId="11" borderId="29" xfId="0" applyFont="1" applyFill="1" applyBorder="1" applyAlignment="1">
      <alignment horizontal="center" vertical="center" wrapText="1"/>
    </xf>
    <xf numFmtId="18" fontId="8" fillId="0" borderId="41" xfId="0" applyNumberFormat="1" applyFont="1" applyBorder="1" applyAlignment="1">
      <alignment horizontal="center" vertical="center"/>
    </xf>
    <xf numFmtId="18" fontId="8" fillId="0" borderId="38" xfId="0" applyNumberFormat="1" applyFont="1" applyBorder="1" applyAlignment="1">
      <alignment horizontal="center" vertical="center"/>
    </xf>
    <xf numFmtId="0" fontId="2" fillId="15" borderId="6" xfId="0" applyFont="1" applyFill="1" applyBorder="1" applyAlignment="1">
      <alignment horizontal="center" vertical="top" wrapText="1"/>
    </xf>
    <xf numFmtId="0" fontId="2" fillId="15" borderId="24" xfId="0" applyFont="1" applyFill="1" applyBorder="1" applyAlignment="1">
      <alignment horizontal="center" vertical="top" wrapText="1"/>
    </xf>
    <xf numFmtId="0" fontId="2" fillId="15" borderId="35" xfId="0" applyFont="1" applyFill="1" applyBorder="1" applyAlignment="1">
      <alignment horizontal="center" vertical="top" wrapText="1"/>
    </xf>
    <xf numFmtId="164" fontId="4" fillId="0" borderId="2"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16" fillId="15" borderId="6" xfId="0" applyFont="1" applyFill="1" applyBorder="1" applyAlignment="1">
      <alignment horizontal="center" vertical="center" wrapText="1"/>
    </xf>
    <xf numFmtId="0" fontId="16" fillId="15" borderId="24" xfId="0" applyFont="1" applyFill="1" applyBorder="1" applyAlignment="1">
      <alignment horizontal="center" vertical="center" wrapText="1"/>
    </xf>
    <xf numFmtId="0" fontId="16" fillId="15" borderId="35" xfId="0" applyFont="1" applyFill="1" applyBorder="1" applyAlignment="1">
      <alignment horizontal="center" vertical="center" wrapText="1"/>
    </xf>
    <xf numFmtId="0" fontId="1" fillId="19" borderId="6" xfId="0" applyFont="1" applyFill="1" applyBorder="1" applyAlignment="1">
      <alignment horizontal="center" vertical="center" wrapText="1"/>
    </xf>
    <xf numFmtId="0" fontId="1" fillId="19" borderId="24" xfId="0" applyFont="1" applyFill="1" applyBorder="1" applyAlignment="1">
      <alignment horizontal="center" vertical="center" wrapText="1"/>
    </xf>
    <xf numFmtId="0" fontId="1" fillId="19" borderId="35" xfId="0" applyFont="1" applyFill="1" applyBorder="1" applyAlignment="1">
      <alignment horizontal="center" vertical="center" wrapText="1"/>
    </xf>
    <xf numFmtId="0" fontId="9" fillId="19" borderId="55" xfId="0" applyFont="1" applyFill="1" applyBorder="1" applyAlignment="1">
      <alignment horizontal="center" vertical="center" textRotation="90" wrapText="1"/>
    </xf>
    <xf numFmtId="0" fontId="9" fillId="19" borderId="52" xfId="0" applyFont="1" applyFill="1" applyBorder="1" applyAlignment="1">
      <alignment horizontal="center" vertical="center" textRotation="90" wrapText="1"/>
    </xf>
    <xf numFmtId="0" fontId="9" fillId="19" borderId="53" xfId="0" applyFont="1" applyFill="1" applyBorder="1" applyAlignment="1">
      <alignment horizontal="center" vertical="center" textRotation="90" wrapText="1"/>
    </xf>
    <xf numFmtId="0" fontId="1" fillId="19" borderId="23" xfId="0" applyFont="1" applyFill="1" applyBorder="1" applyAlignment="1">
      <alignment horizontal="center" vertical="center" wrapText="1"/>
    </xf>
    <xf numFmtId="0" fontId="2" fillId="19" borderId="23" xfId="0" applyFont="1" applyFill="1" applyBorder="1" applyAlignment="1">
      <alignment horizontal="center" vertical="center" wrapText="1"/>
    </xf>
    <xf numFmtId="0" fontId="8" fillId="19" borderId="20" xfId="0" applyFont="1" applyFill="1" applyBorder="1" applyAlignment="1">
      <alignment horizontal="left" vertical="top" wrapText="1"/>
    </xf>
    <xf numFmtId="0" fontId="8" fillId="19" borderId="21" xfId="0" applyFont="1" applyFill="1" applyBorder="1" applyAlignment="1">
      <alignment horizontal="left" vertical="top" wrapText="1"/>
    </xf>
    <xf numFmtId="0" fontId="8" fillId="19" borderId="34" xfId="0" applyFont="1" applyFill="1" applyBorder="1" applyAlignment="1">
      <alignment horizontal="left" vertical="top" wrapText="1"/>
    </xf>
    <xf numFmtId="0" fontId="1" fillId="19" borderId="6" xfId="0" applyFont="1" applyFill="1" applyBorder="1" applyAlignment="1">
      <alignment horizontal="center" vertical="center" textRotation="90" wrapText="1"/>
    </xf>
    <xf numFmtId="0" fontId="1" fillId="19" borderId="24" xfId="0" applyFont="1" applyFill="1" applyBorder="1" applyAlignment="1">
      <alignment horizontal="center" vertical="center" textRotation="90" wrapText="1"/>
    </xf>
    <xf numFmtId="0" fontId="1" fillId="19" borderId="35" xfId="0" applyFont="1" applyFill="1" applyBorder="1" applyAlignment="1">
      <alignment horizontal="center" vertical="center" textRotation="90" wrapText="1"/>
    </xf>
    <xf numFmtId="0" fontId="4" fillId="17" borderId="42" xfId="0" applyFont="1" applyFill="1" applyBorder="1" applyAlignment="1">
      <alignment horizontal="center"/>
    </xf>
    <xf numFmtId="0" fontId="4" fillId="17" borderId="3" xfId="0" applyFont="1" applyFill="1" applyBorder="1" applyAlignment="1">
      <alignment horizontal="center"/>
    </xf>
    <xf numFmtId="0" fontId="4" fillId="17" borderId="49" xfId="0" applyFont="1" applyFill="1" applyBorder="1" applyAlignment="1">
      <alignment horizontal="center"/>
    </xf>
    <xf numFmtId="0" fontId="3" fillId="16" borderId="60" xfId="0" applyFont="1" applyFill="1" applyBorder="1" applyAlignment="1">
      <alignment horizontal="center"/>
    </xf>
    <xf numFmtId="0" fontId="3" fillId="16" borderId="48" xfId="0" applyFont="1" applyFill="1" applyBorder="1" applyAlignment="1">
      <alignment horizontal="center"/>
    </xf>
    <xf numFmtId="0" fontId="3" fillId="16" borderId="51" xfId="0" applyFont="1" applyFill="1" applyBorder="1" applyAlignment="1">
      <alignment horizontal="center"/>
    </xf>
    <xf numFmtId="0" fontId="9" fillId="10" borderId="31"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7" fillId="17" borderId="2" xfId="0" applyFont="1" applyFill="1" applyBorder="1" applyAlignment="1">
      <alignment horizontal="center"/>
    </xf>
    <xf numFmtId="0" fontId="7" fillId="17" borderId="0" xfId="0" applyFont="1" applyFill="1" applyAlignment="1">
      <alignment horizontal="center"/>
    </xf>
    <xf numFmtId="0" fontId="7" fillId="17" borderId="5" xfId="0" applyFont="1" applyFill="1" applyBorder="1" applyAlignment="1">
      <alignment horizontal="center"/>
    </xf>
    <xf numFmtId="0" fontId="2" fillId="4" borderId="31"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9" fillId="4" borderId="6" xfId="0" applyFont="1" applyFill="1" applyBorder="1" applyAlignment="1">
      <alignment horizontal="center" vertical="center" textRotation="90" wrapText="1"/>
    </xf>
    <xf numFmtId="0" fontId="2" fillId="4" borderId="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 fillId="6" borderId="44" xfId="0" applyFont="1" applyFill="1" applyBorder="1" applyAlignment="1">
      <alignment horizontal="center" vertical="center" wrapText="1"/>
    </xf>
    <xf numFmtId="0" fontId="1" fillId="6" borderId="46"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2" fillId="6" borderId="5" xfId="0" applyFont="1" applyFill="1" applyBorder="1" applyAlignment="1">
      <alignment horizontal="left" vertical="center" wrapText="1"/>
    </xf>
    <xf numFmtId="0" fontId="17" fillId="11" borderId="6" xfId="0" applyFont="1" applyFill="1" applyBorder="1" applyAlignment="1">
      <alignment horizontal="center" vertical="center" wrapText="1"/>
    </xf>
    <xf numFmtId="0" fontId="17" fillId="11" borderId="24" xfId="0" applyFont="1" applyFill="1" applyBorder="1" applyAlignment="1">
      <alignment horizontal="center" vertical="center" wrapText="1"/>
    </xf>
    <xf numFmtId="0" fontId="9" fillId="16" borderId="1" xfId="0" applyFont="1" applyFill="1" applyBorder="1" applyAlignment="1">
      <alignment horizontal="center" vertical="center"/>
    </xf>
    <xf numFmtId="164" fontId="4" fillId="0" borderId="5" xfId="0" applyNumberFormat="1" applyFont="1" applyBorder="1" applyAlignment="1">
      <alignment horizontal="center" vertical="center"/>
    </xf>
    <xf numFmtId="0" fontId="2" fillId="11" borderId="35" xfId="0" applyFont="1" applyFill="1" applyBorder="1" applyAlignment="1">
      <alignment horizontal="center" vertical="top" wrapText="1"/>
    </xf>
    <xf numFmtId="0" fontId="9" fillId="10" borderId="27" xfId="0" applyFont="1" applyFill="1" applyBorder="1" applyAlignment="1">
      <alignment horizontal="center" vertical="center" textRotation="90"/>
    </xf>
    <xf numFmtId="0" fontId="9" fillId="10" borderId="28" xfId="0" applyFont="1" applyFill="1" applyBorder="1" applyAlignment="1">
      <alignment horizontal="center" vertical="center" textRotation="90"/>
    </xf>
    <xf numFmtId="0" fontId="9" fillId="10" borderId="36" xfId="0" applyFont="1" applyFill="1" applyBorder="1" applyAlignment="1">
      <alignment horizontal="center" vertical="center" textRotation="90"/>
    </xf>
    <xf numFmtId="0" fontId="1" fillId="10" borderId="6" xfId="0" applyFont="1" applyFill="1" applyBorder="1" applyAlignment="1">
      <alignment horizontal="center" vertical="center" textRotation="90"/>
    </xf>
    <xf numFmtId="0" fontId="1" fillId="10" borderId="24" xfId="0" applyFont="1" applyFill="1" applyBorder="1" applyAlignment="1">
      <alignment horizontal="center" vertical="center" textRotation="90"/>
    </xf>
    <xf numFmtId="0" fontId="1" fillId="10" borderId="35" xfId="0" applyFont="1" applyFill="1" applyBorder="1" applyAlignment="1">
      <alignment horizontal="center" vertical="center" textRotation="90"/>
    </xf>
    <xf numFmtId="0" fontId="1" fillId="10" borderId="27" xfId="0" applyFont="1" applyFill="1" applyBorder="1" applyAlignment="1">
      <alignment horizontal="center" vertical="center" wrapText="1"/>
    </xf>
    <xf numFmtId="0" fontId="1" fillId="10" borderId="14"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1" fillId="10" borderId="28" xfId="0" applyFont="1" applyFill="1" applyBorder="1" applyAlignment="1">
      <alignment horizontal="center" vertical="center" wrapText="1"/>
    </xf>
    <xf numFmtId="0" fontId="1" fillId="10" borderId="0" xfId="0" applyFont="1" applyFill="1" applyAlignment="1">
      <alignment horizontal="center" vertical="center" wrapText="1"/>
    </xf>
    <xf numFmtId="0" fontId="1" fillId="10" borderId="3"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39" xfId="0" applyFont="1" applyFill="1" applyBorder="1" applyAlignment="1">
      <alignment horizontal="center" vertical="center" wrapText="1"/>
    </xf>
    <xf numFmtId="0" fontId="1" fillId="10" borderId="40" xfId="0" applyFont="1" applyFill="1" applyBorder="1" applyAlignment="1">
      <alignment horizontal="center" vertical="center" wrapText="1"/>
    </xf>
    <xf numFmtId="0" fontId="1" fillId="10" borderId="6" xfId="0" applyFont="1" applyFill="1" applyBorder="1" applyAlignment="1">
      <alignment horizontal="center" vertical="center" textRotation="90" wrapText="1"/>
    </xf>
    <xf numFmtId="0" fontId="1" fillId="10" borderId="24" xfId="0" applyFont="1" applyFill="1" applyBorder="1" applyAlignment="1">
      <alignment horizontal="center" vertical="center" textRotation="90" wrapText="1"/>
    </xf>
    <xf numFmtId="0" fontId="1" fillId="10" borderId="35" xfId="0" applyFont="1" applyFill="1" applyBorder="1" applyAlignment="1">
      <alignment horizontal="center" vertical="center" textRotation="90" wrapText="1"/>
    </xf>
    <xf numFmtId="0" fontId="9" fillId="20" borderId="6" xfId="0" applyFont="1" applyFill="1" applyBorder="1" applyAlignment="1">
      <alignment horizontal="center" vertical="center" textRotation="90" wrapText="1"/>
    </xf>
    <xf numFmtId="0" fontId="9" fillId="20" borderId="24" xfId="0" applyFont="1" applyFill="1" applyBorder="1" applyAlignment="1">
      <alignment horizontal="center" vertical="center" textRotation="90" wrapText="1"/>
    </xf>
    <xf numFmtId="0" fontId="9" fillId="20" borderId="35" xfId="0" applyFont="1" applyFill="1" applyBorder="1" applyAlignment="1">
      <alignment horizontal="center" vertical="center" textRotation="90" wrapText="1"/>
    </xf>
    <xf numFmtId="0" fontId="1" fillId="20" borderId="27" xfId="0" applyFont="1" applyFill="1" applyBorder="1" applyAlignment="1">
      <alignment horizontal="center" vertical="center" wrapText="1"/>
    </xf>
    <xf numFmtId="0" fontId="1" fillId="20" borderId="14" xfId="0" applyFont="1" applyFill="1" applyBorder="1" applyAlignment="1">
      <alignment horizontal="center" vertical="center" wrapText="1"/>
    </xf>
    <xf numFmtId="0" fontId="1" fillId="20" borderId="54" xfId="0" applyFont="1" applyFill="1" applyBorder="1" applyAlignment="1">
      <alignment horizontal="center" vertical="center" wrapText="1"/>
    </xf>
    <xf numFmtId="0" fontId="1" fillId="20" borderId="28" xfId="0" applyFont="1" applyFill="1" applyBorder="1" applyAlignment="1">
      <alignment horizontal="center" vertical="center" wrapText="1"/>
    </xf>
    <xf numFmtId="0" fontId="1" fillId="20" borderId="0" xfId="0" applyFont="1" applyFill="1" applyAlignment="1">
      <alignment horizontal="center" vertical="center" wrapText="1"/>
    </xf>
    <xf numFmtId="0" fontId="1" fillId="20" borderId="3" xfId="0" applyFont="1" applyFill="1" applyBorder="1" applyAlignment="1">
      <alignment horizontal="center" vertical="center" wrapText="1"/>
    </xf>
    <xf numFmtId="0" fontId="1" fillId="20" borderId="36" xfId="0" applyFont="1" applyFill="1" applyBorder="1" applyAlignment="1">
      <alignment horizontal="center" vertical="center" wrapText="1"/>
    </xf>
    <xf numFmtId="0" fontId="1" fillId="20" borderId="39" xfId="0" applyFont="1" applyFill="1" applyBorder="1" applyAlignment="1">
      <alignment horizontal="center" vertical="center" wrapText="1"/>
    </xf>
    <xf numFmtId="0" fontId="1" fillId="20" borderId="40"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40" xfId="0" applyFont="1" applyFill="1" applyBorder="1" applyAlignment="1">
      <alignment horizontal="center" vertical="center" wrapText="1"/>
    </xf>
    <xf numFmtId="18" fontId="8" fillId="0" borderId="45" xfId="0" applyNumberFormat="1" applyFont="1" applyBorder="1" applyAlignment="1">
      <alignment horizontal="center" vertical="center"/>
    </xf>
    <xf numFmtId="0" fontId="2" fillId="11" borderId="31" xfId="0" applyFont="1" applyFill="1" applyBorder="1" applyAlignment="1">
      <alignment horizontal="left" vertical="center" wrapText="1"/>
    </xf>
    <xf numFmtId="0" fontId="2" fillId="11" borderId="21" xfId="0" applyFont="1" applyFill="1" applyBorder="1" applyAlignment="1">
      <alignment horizontal="left" vertical="center" wrapText="1"/>
    </xf>
    <xf numFmtId="0" fontId="2" fillId="11" borderId="22" xfId="0" applyFont="1" applyFill="1" applyBorder="1" applyAlignment="1">
      <alignment horizontal="left" vertical="center" wrapText="1"/>
    </xf>
    <xf numFmtId="0" fontId="1" fillId="6" borderId="39" xfId="0" applyFont="1" applyFill="1" applyBorder="1" applyAlignment="1">
      <alignment horizontal="center"/>
    </xf>
    <xf numFmtId="0" fontId="1" fillId="6" borderId="40" xfId="0" applyFont="1" applyFill="1" applyBorder="1" applyAlignment="1">
      <alignment horizontal="center"/>
    </xf>
    <xf numFmtId="0" fontId="9" fillId="12" borderId="6" xfId="0" applyFont="1" applyFill="1" applyBorder="1" applyAlignment="1">
      <alignment horizontal="center" vertical="center" textRotation="90"/>
    </xf>
    <xf numFmtId="0" fontId="9" fillId="12" borderId="24" xfId="0" applyFont="1" applyFill="1" applyBorder="1" applyAlignment="1">
      <alignment horizontal="center" vertical="center" textRotation="90"/>
    </xf>
    <xf numFmtId="0" fontId="9" fillId="12" borderId="35" xfId="0" applyFont="1" applyFill="1" applyBorder="1" applyAlignment="1">
      <alignment horizontal="center" vertical="center" textRotation="90"/>
    </xf>
    <xf numFmtId="0" fontId="5" fillId="6" borderId="62" xfId="0" applyFont="1" applyFill="1" applyBorder="1" applyAlignment="1">
      <alignment horizontal="center"/>
    </xf>
    <xf numFmtId="0" fontId="5" fillId="6" borderId="48" xfId="0" applyFont="1" applyFill="1" applyBorder="1" applyAlignment="1">
      <alignment horizontal="center"/>
    </xf>
    <xf numFmtId="0" fontId="5" fillId="6" borderId="51" xfId="0" applyFont="1" applyFill="1" applyBorder="1" applyAlignment="1">
      <alignment horizontal="center"/>
    </xf>
    <xf numFmtId="0" fontId="9" fillId="10" borderId="14" xfId="0" applyFont="1" applyFill="1" applyBorder="1" applyAlignment="1">
      <alignment horizontal="center" vertical="center" wrapText="1"/>
    </xf>
    <xf numFmtId="0" fontId="9" fillId="10" borderId="54" xfId="0" applyFont="1" applyFill="1" applyBorder="1" applyAlignment="1">
      <alignment horizontal="center" vertical="center" wrapText="1"/>
    </xf>
    <xf numFmtId="0" fontId="9" fillId="10" borderId="0" xfId="0" applyFont="1" applyFill="1" applyAlignment="1">
      <alignment horizontal="center" vertical="center" wrapText="1"/>
    </xf>
    <xf numFmtId="0" fontId="9" fillId="10" borderId="3"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10" borderId="40" xfId="0" applyFont="1" applyFill="1" applyBorder="1" applyAlignment="1">
      <alignment horizontal="center" vertical="center" wrapText="1"/>
    </xf>
    <xf numFmtId="0" fontId="8" fillId="12" borderId="17" xfId="0" applyFont="1" applyFill="1" applyBorder="1" applyAlignment="1">
      <alignment horizontal="left" vertical="top" wrapText="1"/>
    </xf>
    <xf numFmtId="0" fontId="8" fillId="12" borderId="17" xfId="0" applyFont="1" applyFill="1" applyBorder="1" applyAlignment="1">
      <alignment horizontal="left" vertical="top"/>
    </xf>
    <xf numFmtId="0" fontId="1" fillId="12" borderId="6" xfId="0" applyFont="1" applyFill="1" applyBorder="1" applyAlignment="1">
      <alignment horizontal="center" vertical="center" wrapText="1"/>
    </xf>
    <xf numFmtId="0" fontId="1" fillId="12" borderId="24" xfId="0" applyFont="1" applyFill="1" applyBorder="1" applyAlignment="1">
      <alignment horizontal="center" vertical="center" wrapText="1"/>
    </xf>
    <xf numFmtId="0" fontId="1" fillId="12" borderId="35"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24" xfId="0" applyFont="1" applyFill="1" applyBorder="1" applyAlignment="1">
      <alignment horizontal="center" vertical="center" wrapText="1"/>
    </xf>
    <xf numFmtId="0" fontId="2" fillId="12" borderId="35" xfId="0" applyFont="1" applyFill="1" applyBorder="1" applyAlignment="1">
      <alignment horizontal="center" vertical="center" wrapText="1"/>
    </xf>
    <xf numFmtId="0" fontId="4" fillId="0" borderId="11" xfId="0" applyFont="1" applyBorder="1" applyAlignment="1">
      <alignment horizontal="center" vertical="center"/>
    </xf>
    <xf numFmtId="0" fontId="1" fillId="19" borderId="6" xfId="0" applyFont="1" applyFill="1" applyBorder="1" applyAlignment="1">
      <alignment horizontal="center" vertical="top" wrapText="1"/>
    </xf>
    <xf numFmtId="0" fontId="1" fillId="19" borderId="24" xfId="0" applyFont="1" applyFill="1" applyBorder="1" applyAlignment="1">
      <alignment horizontal="center" vertical="top" wrapText="1"/>
    </xf>
    <xf numFmtId="0" fontId="1" fillId="19" borderId="35" xfId="0" applyFont="1" applyFill="1" applyBorder="1" applyAlignment="1">
      <alignment horizontal="center" vertical="top" wrapText="1"/>
    </xf>
    <xf numFmtId="0" fontId="2" fillId="19" borderId="27" xfId="0" applyFont="1" applyFill="1" applyBorder="1" applyAlignment="1">
      <alignment horizontal="left" vertical="top" wrapText="1"/>
    </xf>
    <xf numFmtId="0" fontId="2" fillId="19" borderId="28" xfId="0" applyFont="1" applyFill="1" applyBorder="1" applyAlignment="1">
      <alignment horizontal="left" vertical="top" wrapText="1"/>
    </xf>
    <xf numFmtId="0" fontId="2" fillId="19" borderId="36" xfId="0" applyFont="1" applyFill="1" applyBorder="1" applyAlignment="1">
      <alignment horizontal="left" vertical="top" wrapText="1"/>
    </xf>
    <xf numFmtId="0" fontId="9" fillId="4" borderId="24" xfId="0" applyFont="1" applyFill="1" applyBorder="1" applyAlignment="1">
      <alignment horizontal="center" vertical="center" textRotation="90" wrapText="1"/>
    </xf>
    <xf numFmtId="0" fontId="9" fillId="4" borderId="35" xfId="0" applyFont="1" applyFill="1" applyBorder="1" applyAlignment="1">
      <alignment horizontal="center" vertical="center" textRotation="90" wrapText="1"/>
    </xf>
    <xf numFmtId="0" fontId="9" fillId="4" borderId="39" xfId="0" applyFont="1" applyFill="1" applyBorder="1" applyAlignment="1">
      <alignment horizontal="center" vertical="center" wrapText="1"/>
    </xf>
    <xf numFmtId="0" fontId="1" fillId="20" borderId="6" xfId="0" applyFont="1" applyFill="1" applyBorder="1" applyAlignment="1">
      <alignment horizontal="center" vertical="center" wrapText="1"/>
    </xf>
    <xf numFmtId="0" fontId="1" fillId="20" borderId="24" xfId="0" applyFont="1" applyFill="1" applyBorder="1" applyAlignment="1">
      <alignment horizontal="center" vertical="center" wrapText="1"/>
    </xf>
    <xf numFmtId="0" fontId="1" fillId="20" borderId="35" xfId="0" applyFont="1" applyFill="1" applyBorder="1" applyAlignment="1">
      <alignment horizontal="center" vertical="center" wrapText="1"/>
    </xf>
    <xf numFmtId="0" fontId="2" fillId="20" borderId="6" xfId="0" applyFont="1" applyFill="1" applyBorder="1" applyAlignment="1">
      <alignment horizontal="center" vertical="center" wrapText="1"/>
    </xf>
    <xf numFmtId="0" fontId="2" fillId="20" borderId="24" xfId="0" applyFont="1" applyFill="1" applyBorder="1" applyAlignment="1">
      <alignment horizontal="center" vertical="center" wrapText="1"/>
    </xf>
    <xf numFmtId="0" fontId="2" fillId="20" borderId="35" xfId="0" applyFont="1" applyFill="1" applyBorder="1" applyAlignment="1">
      <alignment horizontal="center" vertical="center" wrapText="1"/>
    </xf>
    <xf numFmtId="0" fontId="2" fillId="20" borderId="27" xfId="0" applyFont="1" applyFill="1" applyBorder="1" applyAlignment="1">
      <alignment horizontal="left" vertical="top" wrapText="1"/>
    </xf>
    <xf numFmtId="0" fontId="2" fillId="20" borderId="28" xfId="0" applyFont="1" applyFill="1" applyBorder="1" applyAlignment="1">
      <alignment horizontal="left" vertical="top" wrapText="1"/>
    </xf>
    <xf numFmtId="0" fontId="2" fillId="20" borderId="36" xfId="0" applyFont="1" applyFill="1" applyBorder="1" applyAlignment="1">
      <alignment horizontal="left" vertical="top" wrapText="1"/>
    </xf>
    <xf numFmtId="0" fontId="8" fillId="20" borderId="31" xfId="0" applyFont="1" applyFill="1" applyBorder="1" applyAlignment="1">
      <alignment horizontal="left" vertical="top" wrapText="1"/>
    </xf>
    <xf numFmtId="0" fontId="8" fillId="20" borderId="21" xfId="0" applyFont="1" applyFill="1" applyBorder="1" applyAlignment="1">
      <alignment horizontal="left" vertical="top" wrapText="1"/>
    </xf>
    <xf numFmtId="0" fontId="8" fillId="20" borderId="34" xfId="0" applyFont="1" applyFill="1" applyBorder="1" applyAlignment="1">
      <alignment horizontal="left" vertical="top" wrapText="1"/>
    </xf>
    <xf numFmtId="0" fontId="1" fillId="13" borderId="6" xfId="0" applyFont="1" applyFill="1" applyBorder="1" applyAlignment="1">
      <alignment horizontal="center" vertical="center" wrapText="1"/>
    </xf>
    <xf numFmtId="0" fontId="1" fillId="13" borderId="24" xfId="0" applyFont="1" applyFill="1" applyBorder="1" applyAlignment="1">
      <alignment horizontal="center" vertical="center" wrapText="1"/>
    </xf>
    <xf numFmtId="0" fontId="1" fillId="13" borderId="35" xfId="0" applyFont="1" applyFill="1" applyBorder="1" applyAlignment="1">
      <alignment horizontal="center" vertical="center" wrapText="1"/>
    </xf>
    <xf numFmtId="0" fontId="2" fillId="13" borderId="6" xfId="0" applyFont="1" applyFill="1" applyBorder="1" applyAlignment="1">
      <alignment horizontal="center" vertical="top" wrapText="1"/>
    </xf>
    <xf numFmtId="0" fontId="2" fillId="13" borderId="24" xfId="0" applyFont="1" applyFill="1" applyBorder="1" applyAlignment="1">
      <alignment horizontal="center" vertical="top" wrapText="1"/>
    </xf>
    <xf numFmtId="0" fontId="2" fillId="13" borderId="35" xfId="0" applyFont="1" applyFill="1" applyBorder="1" applyAlignment="1">
      <alignment horizontal="center" vertical="top" wrapText="1"/>
    </xf>
    <xf numFmtId="0" fontId="2" fillId="13" borderId="27" xfId="0" applyFont="1" applyFill="1" applyBorder="1" applyAlignment="1">
      <alignment horizontal="left" vertical="top" wrapText="1"/>
    </xf>
    <xf numFmtId="0" fontId="2" fillId="13" borderId="28" xfId="0" applyFont="1" applyFill="1" applyBorder="1" applyAlignment="1">
      <alignment horizontal="left" vertical="top" wrapText="1"/>
    </xf>
    <xf numFmtId="0" fontId="2" fillId="13" borderId="36" xfId="0" applyFont="1" applyFill="1" applyBorder="1" applyAlignment="1">
      <alignment horizontal="left" vertical="top" wrapText="1"/>
    </xf>
    <xf numFmtId="0" fontId="1" fillId="13" borderId="6" xfId="0" applyFont="1" applyFill="1" applyBorder="1" applyAlignment="1">
      <alignment horizontal="center" vertical="center" textRotation="90" wrapText="1"/>
    </xf>
    <xf numFmtId="0" fontId="1" fillId="13" borderId="24" xfId="0" applyFont="1" applyFill="1" applyBorder="1" applyAlignment="1">
      <alignment horizontal="center" vertical="center" textRotation="90" wrapText="1"/>
    </xf>
    <xf numFmtId="0" fontId="1" fillId="13" borderId="35" xfId="0" applyFont="1" applyFill="1" applyBorder="1" applyAlignment="1">
      <alignment horizontal="center" vertical="center" textRotation="90" wrapText="1"/>
    </xf>
    <xf numFmtId="0" fontId="2" fillId="13" borderId="6" xfId="0" applyFont="1" applyFill="1" applyBorder="1" applyAlignment="1">
      <alignment horizontal="center" vertical="center" wrapText="1"/>
    </xf>
    <xf numFmtId="0" fontId="2" fillId="13" borderId="24" xfId="0" applyFont="1" applyFill="1" applyBorder="1" applyAlignment="1">
      <alignment horizontal="center" vertical="center" wrapText="1"/>
    </xf>
    <xf numFmtId="0" fontId="2" fillId="13" borderId="35"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16" fillId="13" borderId="24" xfId="0" applyFont="1" applyFill="1" applyBorder="1" applyAlignment="1">
      <alignment horizontal="center" vertical="center" wrapText="1"/>
    </xf>
    <xf numFmtId="0" fontId="16" fillId="13" borderId="35" xfId="0" applyFont="1" applyFill="1" applyBorder="1" applyAlignment="1">
      <alignment horizontal="center" vertical="center" wrapText="1"/>
    </xf>
    <xf numFmtId="0" fontId="1" fillId="11" borderId="11" xfId="0" applyFont="1" applyFill="1" applyBorder="1" applyAlignment="1">
      <alignment horizontal="center" vertical="center" wrapText="1"/>
    </xf>
    <xf numFmtId="0" fontId="1" fillId="11" borderId="33" xfId="0" applyFont="1" applyFill="1" applyBorder="1" applyAlignment="1">
      <alignment horizontal="center" vertical="center" wrapText="1"/>
    </xf>
    <xf numFmtId="0" fontId="9" fillId="19" borderId="6" xfId="0" applyFont="1" applyFill="1" applyBorder="1" applyAlignment="1">
      <alignment horizontal="center" vertical="center" textRotation="90" wrapText="1"/>
    </xf>
    <xf numFmtId="0" fontId="9" fillId="19" borderId="24" xfId="0" applyFont="1" applyFill="1" applyBorder="1" applyAlignment="1">
      <alignment horizontal="center" vertical="center" textRotation="90" wrapText="1"/>
    </xf>
    <xf numFmtId="0" fontId="9" fillId="19" borderId="35" xfId="0" applyFont="1" applyFill="1" applyBorder="1" applyAlignment="1">
      <alignment horizontal="center" vertical="center" textRotation="90" wrapText="1"/>
    </xf>
    <xf numFmtId="0" fontId="1" fillId="11" borderId="6" xfId="0" applyFont="1" applyFill="1" applyBorder="1" applyAlignment="1">
      <alignment horizontal="center" vertical="center" textRotation="90"/>
    </xf>
    <xf numFmtId="0" fontId="1" fillId="11" borderId="24" xfId="0" applyFont="1" applyFill="1" applyBorder="1" applyAlignment="1">
      <alignment horizontal="center" vertical="center" textRotation="90"/>
    </xf>
    <xf numFmtId="0" fontId="1" fillId="11" borderId="35" xfId="0" applyFont="1" applyFill="1" applyBorder="1" applyAlignment="1">
      <alignment horizontal="center" vertical="center" textRotation="90"/>
    </xf>
    <xf numFmtId="0" fontId="4" fillId="0" borderId="17" xfId="0" applyFont="1" applyBorder="1" applyAlignment="1">
      <alignment horizontal="center" vertical="center"/>
    </xf>
    <xf numFmtId="0" fontId="4" fillId="17" borderId="41" xfId="0" applyFont="1" applyFill="1" applyBorder="1" applyAlignment="1">
      <alignment horizontal="center"/>
    </xf>
    <xf numFmtId="0" fontId="4" fillId="17" borderId="18" xfId="0" applyFont="1" applyFill="1" applyBorder="1" applyAlignment="1">
      <alignment horizontal="center"/>
    </xf>
    <xf numFmtId="0" fontId="16" fillId="19" borderId="6" xfId="0" applyFont="1" applyFill="1" applyBorder="1" applyAlignment="1">
      <alignment horizontal="center" vertical="top" wrapText="1"/>
    </xf>
    <xf numFmtId="0" fontId="16" fillId="19" borderId="24" xfId="0" applyFont="1" applyFill="1" applyBorder="1" applyAlignment="1">
      <alignment horizontal="center" vertical="top" wrapText="1"/>
    </xf>
    <xf numFmtId="0" fontId="16" fillId="19" borderId="35" xfId="0" applyFont="1" applyFill="1" applyBorder="1" applyAlignment="1">
      <alignment horizontal="center" vertical="top" wrapText="1"/>
    </xf>
    <xf numFmtId="0" fontId="18" fillId="20" borderId="6" xfId="0" applyFont="1" applyFill="1" applyBorder="1" applyAlignment="1">
      <alignment horizontal="center" vertical="center" textRotation="90" wrapText="1"/>
    </xf>
    <xf numFmtId="0" fontId="18" fillId="20" borderId="24" xfId="0" applyFont="1" applyFill="1" applyBorder="1" applyAlignment="1">
      <alignment horizontal="center" vertical="center" textRotation="90" wrapText="1"/>
    </xf>
    <xf numFmtId="0" fontId="18" fillId="20" borderId="35" xfId="0" applyFont="1" applyFill="1" applyBorder="1" applyAlignment="1">
      <alignment horizontal="center" vertical="center" textRotation="90" wrapText="1"/>
    </xf>
    <xf numFmtId="0" fontId="9" fillId="20" borderId="14" xfId="0" applyFont="1" applyFill="1" applyBorder="1" applyAlignment="1">
      <alignment horizontal="center" vertical="center"/>
    </xf>
    <xf numFmtId="0" fontId="9" fillId="20" borderId="54" xfId="0" applyFont="1" applyFill="1" applyBorder="1" applyAlignment="1">
      <alignment horizontal="center" vertical="center"/>
    </xf>
    <xf numFmtId="0" fontId="9" fillId="20" borderId="0" xfId="0" applyFont="1" applyFill="1" applyAlignment="1">
      <alignment horizontal="center" vertical="center"/>
    </xf>
    <xf numFmtId="0" fontId="9" fillId="20" borderId="3" xfId="0" applyFont="1" applyFill="1" applyBorder="1" applyAlignment="1">
      <alignment horizontal="center" vertical="center"/>
    </xf>
    <xf numFmtId="0" fontId="9" fillId="20" borderId="39" xfId="0" applyFont="1" applyFill="1" applyBorder="1" applyAlignment="1">
      <alignment horizontal="center" vertical="center"/>
    </xf>
    <xf numFmtId="0" fontId="9" fillId="20" borderId="40" xfId="0" applyFont="1" applyFill="1" applyBorder="1" applyAlignment="1">
      <alignment horizontal="center" vertical="center"/>
    </xf>
    <xf numFmtId="0" fontId="1" fillId="20" borderId="6" xfId="0" applyFont="1" applyFill="1" applyBorder="1" applyAlignment="1">
      <alignment horizontal="center" vertical="center" textRotation="90" wrapText="1"/>
    </xf>
    <xf numFmtId="0" fontId="1" fillId="20" borderId="24" xfId="0" applyFont="1" applyFill="1" applyBorder="1" applyAlignment="1">
      <alignment horizontal="center" vertical="center" textRotation="90" wrapText="1"/>
    </xf>
    <xf numFmtId="0" fontId="1" fillId="20" borderId="35" xfId="0" applyFont="1" applyFill="1" applyBorder="1" applyAlignment="1">
      <alignment horizontal="center" vertical="center" textRotation="90" wrapText="1"/>
    </xf>
    <xf numFmtId="0" fontId="2" fillId="20" borderId="6" xfId="0" applyFont="1" applyFill="1" applyBorder="1" applyAlignment="1">
      <alignment horizontal="center" vertical="top" wrapText="1"/>
    </xf>
    <xf numFmtId="0" fontId="2" fillId="20" borderId="24" xfId="0" applyFont="1" applyFill="1" applyBorder="1" applyAlignment="1">
      <alignment horizontal="center" vertical="top" wrapText="1"/>
    </xf>
    <xf numFmtId="0" fontId="2" fillId="20" borderId="35" xfId="0" applyFont="1" applyFill="1" applyBorder="1" applyAlignment="1">
      <alignment horizontal="center" vertical="top" wrapText="1"/>
    </xf>
    <xf numFmtId="0" fontId="2" fillId="20" borderId="31" xfId="0" applyFont="1" applyFill="1" applyBorder="1" applyAlignment="1">
      <alignment horizontal="center" vertical="top" wrapText="1"/>
    </xf>
    <xf numFmtId="0" fontId="2" fillId="20" borderId="21" xfId="0" applyFont="1" applyFill="1" applyBorder="1" applyAlignment="1">
      <alignment horizontal="center" vertical="top" wrapText="1"/>
    </xf>
    <xf numFmtId="0" fontId="2" fillId="20" borderId="34" xfId="0" applyFont="1" applyFill="1" applyBorder="1" applyAlignment="1">
      <alignment horizontal="center" vertical="top" wrapText="1"/>
    </xf>
    <xf numFmtId="0" fontId="8" fillId="4" borderId="11" xfId="0" applyFont="1" applyFill="1" applyBorder="1" applyAlignment="1">
      <alignment horizontal="center" vertical="center" wrapText="1"/>
    </xf>
    <xf numFmtId="0" fontId="8" fillId="4" borderId="17" xfId="0" applyFont="1" applyFill="1" applyBorder="1" applyAlignment="1">
      <alignment horizontal="left" vertical="top" wrapText="1"/>
    </xf>
    <xf numFmtId="0" fontId="1" fillId="4" borderId="17"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2" fillId="13" borderId="31" xfId="0" applyFont="1" applyFill="1" applyBorder="1" applyAlignment="1">
      <alignment horizontal="left" vertical="top" wrapText="1"/>
    </xf>
    <xf numFmtId="0" fontId="2" fillId="13" borderId="21" xfId="0" applyFont="1" applyFill="1" applyBorder="1" applyAlignment="1">
      <alignment horizontal="left" vertical="top" wrapText="1"/>
    </xf>
    <xf numFmtId="0" fontId="2" fillId="13" borderId="34" xfId="0" applyFont="1" applyFill="1" applyBorder="1" applyAlignment="1">
      <alignment horizontal="left" vertical="top" wrapText="1"/>
    </xf>
    <xf numFmtId="0" fontId="11" fillId="10" borderId="28" xfId="0" applyFont="1" applyFill="1" applyBorder="1" applyAlignment="1">
      <alignment horizontal="center" vertical="center" wrapText="1"/>
    </xf>
    <xf numFmtId="0" fontId="11" fillId="10" borderId="0" xfId="0" applyFont="1" applyFill="1" applyAlignment="1">
      <alignment horizontal="center" vertical="center" wrapText="1"/>
    </xf>
    <xf numFmtId="0" fontId="11" fillId="10" borderId="3" xfId="0" applyFont="1" applyFill="1" applyBorder="1" applyAlignment="1">
      <alignment horizontal="center" vertical="center" wrapText="1"/>
    </xf>
    <xf numFmtId="0" fontId="9" fillId="10" borderId="27" xfId="0" applyFont="1" applyFill="1" applyBorder="1" applyAlignment="1">
      <alignment horizontal="center" vertical="center" wrapText="1"/>
    </xf>
    <xf numFmtId="0" fontId="9" fillId="10" borderId="28" xfId="0" applyFont="1" applyFill="1" applyBorder="1" applyAlignment="1">
      <alignment horizontal="center" vertical="center" wrapText="1"/>
    </xf>
    <xf numFmtId="0" fontId="9" fillId="10" borderId="36" xfId="0" applyFont="1" applyFill="1" applyBorder="1" applyAlignment="1">
      <alignment horizontal="center" vertical="center" wrapText="1"/>
    </xf>
    <xf numFmtId="0" fontId="2" fillId="11" borderId="27" xfId="0" applyFont="1" applyFill="1" applyBorder="1" applyAlignment="1">
      <alignment horizontal="left" vertical="top" wrapText="1"/>
    </xf>
    <xf numFmtId="0" fontId="2" fillId="11" borderId="54" xfId="0" applyFont="1" applyFill="1" applyBorder="1" applyAlignment="1">
      <alignment horizontal="left" vertical="top" wrapText="1"/>
    </xf>
    <xf numFmtId="0" fontId="2" fillId="11" borderId="28" xfId="0" applyFont="1" applyFill="1" applyBorder="1" applyAlignment="1">
      <alignment horizontal="left" vertical="top" wrapText="1"/>
    </xf>
    <xf numFmtId="0" fontId="2" fillId="11" borderId="3" xfId="0" applyFont="1" applyFill="1" applyBorder="1" applyAlignment="1">
      <alignment horizontal="left" vertical="top" wrapText="1"/>
    </xf>
    <xf numFmtId="0" fontId="1" fillId="10" borderId="26"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5" fillId="16" borderId="27" xfId="0" applyFont="1" applyFill="1" applyBorder="1" applyAlignment="1">
      <alignment horizontal="center"/>
    </xf>
    <xf numFmtId="0" fontId="5" fillId="16" borderId="54" xfId="0" applyFont="1" applyFill="1" applyBorder="1" applyAlignment="1">
      <alignment horizontal="center"/>
    </xf>
    <xf numFmtId="0" fontId="5" fillId="18" borderId="18" xfId="0" applyFont="1" applyFill="1" applyBorder="1" applyAlignment="1">
      <alignment horizontal="center" wrapText="1"/>
    </xf>
    <xf numFmtId="0" fontId="5" fillId="18" borderId="0" xfId="0" applyFont="1" applyFill="1" applyAlignment="1">
      <alignment horizontal="center" wrapText="1"/>
    </xf>
    <xf numFmtId="0" fontId="5" fillId="18" borderId="3" xfId="0" applyFont="1" applyFill="1" applyBorder="1" applyAlignment="1">
      <alignment horizontal="center" wrapText="1"/>
    </xf>
    <xf numFmtId="0" fontId="9" fillId="10" borderId="35" xfId="0" applyFont="1" applyFill="1" applyBorder="1" applyAlignment="1">
      <alignment horizontal="center" vertical="center" textRotation="90"/>
    </xf>
    <xf numFmtId="0" fontId="5" fillId="10" borderId="24" xfId="0" applyFont="1" applyFill="1" applyBorder="1" applyAlignment="1">
      <alignment horizontal="center" vertical="center" textRotation="90"/>
    </xf>
    <xf numFmtId="0" fontId="5" fillId="10" borderId="35" xfId="0" applyFont="1" applyFill="1" applyBorder="1" applyAlignment="1">
      <alignment horizontal="center" vertical="center" textRotation="90"/>
    </xf>
    <xf numFmtId="0" fontId="1" fillId="15" borderId="6" xfId="0" applyFont="1" applyFill="1" applyBorder="1" applyAlignment="1">
      <alignment horizontal="center" vertical="top" wrapText="1"/>
    </xf>
    <xf numFmtId="0" fontId="1" fillId="15" borderId="24" xfId="0" applyFont="1" applyFill="1" applyBorder="1" applyAlignment="1">
      <alignment horizontal="center" vertical="top" wrapText="1"/>
    </xf>
    <xf numFmtId="0" fontId="1" fillId="15" borderId="35" xfId="0" applyFont="1" applyFill="1" applyBorder="1" applyAlignment="1">
      <alignment horizontal="center" vertical="top" wrapText="1"/>
    </xf>
    <xf numFmtId="0" fontId="9" fillId="15" borderId="6" xfId="0" applyFont="1" applyFill="1" applyBorder="1" applyAlignment="1">
      <alignment horizontal="center" vertical="center" textRotation="90" wrapText="1"/>
    </xf>
    <xf numFmtId="0" fontId="9" fillId="15" borderId="24" xfId="0" applyFont="1" applyFill="1" applyBorder="1" applyAlignment="1">
      <alignment horizontal="center" vertical="center" textRotation="90" wrapText="1"/>
    </xf>
    <xf numFmtId="0" fontId="9" fillId="15" borderId="35" xfId="0" applyFont="1" applyFill="1" applyBorder="1" applyAlignment="1">
      <alignment horizontal="center" vertical="center" textRotation="90" wrapText="1"/>
    </xf>
    <xf numFmtId="0" fontId="1" fillId="14" borderId="6" xfId="0" applyFont="1" applyFill="1" applyBorder="1" applyAlignment="1">
      <alignment horizontal="center" vertical="center" textRotation="90" wrapText="1"/>
    </xf>
    <xf numFmtId="0" fontId="1" fillId="14" borderId="24" xfId="0" applyFont="1" applyFill="1" applyBorder="1" applyAlignment="1">
      <alignment horizontal="center" vertical="center" textRotation="90" wrapText="1"/>
    </xf>
    <xf numFmtId="0" fontId="1" fillId="14" borderId="35" xfId="0" applyFont="1" applyFill="1" applyBorder="1" applyAlignment="1">
      <alignment horizontal="center" vertical="center" textRotation="90" wrapText="1"/>
    </xf>
    <xf numFmtId="0" fontId="1" fillId="14" borderId="6" xfId="0" applyFont="1" applyFill="1" applyBorder="1" applyAlignment="1">
      <alignment horizontal="center" vertical="center" wrapText="1"/>
    </xf>
    <xf numFmtId="0" fontId="1" fillId="14" borderId="24" xfId="0" applyFont="1" applyFill="1" applyBorder="1" applyAlignment="1">
      <alignment horizontal="center" vertical="center" wrapText="1"/>
    </xf>
    <xf numFmtId="0" fontId="1" fillId="14" borderId="35" xfId="0" applyFont="1" applyFill="1" applyBorder="1" applyAlignment="1">
      <alignment horizontal="center" vertical="center" wrapText="1"/>
    </xf>
    <xf numFmtId="0" fontId="2" fillId="14" borderId="6" xfId="0" applyFont="1" applyFill="1" applyBorder="1" applyAlignment="1">
      <alignment horizontal="center" vertical="top" wrapText="1"/>
    </xf>
    <xf numFmtId="0" fontId="2" fillId="14" borderId="24" xfId="0" applyFont="1" applyFill="1" applyBorder="1" applyAlignment="1">
      <alignment horizontal="center" vertical="top" wrapText="1"/>
    </xf>
    <xf numFmtId="0" fontId="2" fillId="14" borderId="35" xfId="0" applyFont="1" applyFill="1" applyBorder="1" applyAlignment="1">
      <alignment horizontal="center" vertical="top" wrapText="1"/>
    </xf>
    <xf numFmtId="0" fontId="2" fillId="14" borderId="27" xfId="0" applyFont="1" applyFill="1" applyBorder="1" applyAlignment="1">
      <alignment horizontal="left" vertical="top" wrapText="1"/>
    </xf>
    <xf numFmtId="0" fontId="2" fillId="14" borderId="28" xfId="0" applyFont="1" applyFill="1" applyBorder="1" applyAlignment="1">
      <alignment horizontal="left" vertical="top" wrapText="1"/>
    </xf>
    <xf numFmtId="0" fontId="2" fillId="14" borderId="36" xfId="0" applyFont="1" applyFill="1" applyBorder="1" applyAlignment="1">
      <alignment horizontal="left" vertical="top" wrapText="1"/>
    </xf>
    <xf numFmtId="0" fontId="2" fillId="14" borderId="6" xfId="0" applyFont="1" applyFill="1" applyBorder="1" applyAlignment="1">
      <alignment horizontal="center" vertical="center" wrapText="1"/>
    </xf>
    <xf numFmtId="0" fontId="2" fillId="14" borderId="24" xfId="0" applyFont="1" applyFill="1" applyBorder="1" applyAlignment="1">
      <alignment horizontal="center" vertical="center" wrapText="1"/>
    </xf>
    <xf numFmtId="0" fontId="2" fillId="14" borderId="35" xfId="0" applyFont="1" applyFill="1" applyBorder="1" applyAlignment="1">
      <alignment horizontal="center" vertical="center" wrapText="1"/>
    </xf>
    <xf numFmtId="0" fontId="17" fillId="13" borderId="6" xfId="0" applyFont="1" applyFill="1" applyBorder="1" applyAlignment="1">
      <alignment horizontal="center" vertical="center" wrapText="1"/>
    </xf>
    <xf numFmtId="0" fontId="17" fillId="13" borderId="24" xfId="0" applyFont="1" applyFill="1" applyBorder="1" applyAlignment="1">
      <alignment horizontal="center" vertical="center" wrapText="1"/>
    </xf>
    <xf numFmtId="0" fontId="17" fillId="13" borderId="35" xfId="0"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7" fillId="14" borderId="24" xfId="0" applyFont="1" applyFill="1" applyBorder="1" applyAlignment="1">
      <alignment horizontal="center" vertical="center" wrapText="1"/>
    </xf>
    <xf numFmtId="0" fontId="17" fillId="14" borderId="35" xfId="0" applyFont="1" applyFill="1" applyBorder="1" applyAlignment="1">
      <alignment horizontal="center" vertical="center" wrapText="1"/>
    </xf>
    <xf numFmtId="0" fontId="2" fillId="14" borderId="31" xfId="0" applyFont="1" applyFill="1" applyBorder="1" applyAlignment="1">
      <alignment horizontal="left" vertical="top" wrapText="1"/>
    </xf>
    <xf numFmtId="0" fontId="2" fillId="14" borderId="21" xfId="0" applyFont="1" applyFill="1" applyBorder="1" applyAlignment="1">
      <alignment horizontal="left" vertical="top" wrapText="1"/>
    </xf>
    <xf numFmtId="0" fontId="2" fillId="14" borderId="34" xfId="0" applyFont="1" applyFill="1" applyBorder="1" applyAlignment="1">
      <alignment horizontal="left" vertical="top" wrapText="1"/>
    </xf>
    <xf numFmtId="0" fontId="11" fillId="10" borderId="40" xfId="0" applyFont="1" applyFill="1" applyBorder="1" applyAlignment="1">
      <alignment horizontal="center" vertical="center" wrapText="1"/>
    </xf>
    <xf numFmtId="0" fontId="11" fillId="10" borderId="39" xfId="0" applyFont="1" applyFill="1" applyBorder="1" applyAlignment="1">
      <alignment horizontal="center" vertical="center" wrapText="1"/>
    </xf>
    <xf numFmtId="0" fontId="4" fillId="17" borderId="2" xfId="0" applyFont="1" applyFill="1" applyBorder="1" applyAlignment="1">
      <alignment horizontal="center"/>
    </xf>
    <xf numFmtId="0" fontId="4" fillId="17" borderId="0" xfId="0" applyFont="1" applyFill="1" applyAlignment="1">
      <alignment horizontal="center"/>
    </xf>
    <xf numFmtId="0" fontId="5" fillId="18" borderId="38" xfId="0" applyFont="1" applyFill="1" applyBorder="1" applyAlignment="1">
      <alignment horizontal="center" wrapText="1"/>
    </xf>
    <xf numFmtId="0" fontId="5" fillId="18" borderId="39" xfId="0" applyFont="1" applyFill="1" applyBorder="1" applyAlignment="1">
      <alignment horizontal="center" wrapText="1"/>
    </xf>
    <xf numFmtId="0" fontId="5" fillId="18" borderId="40" xfId="0" applyFont="1" applyFill="1" applyBorder="1" applyAlignment="1">
      <alignment horizontal="center" wrapText="1"/>
    </xf>
    <xf numFmtId="0" fontId="11" fillId="10" borderId="36" xfId="0" applyFont="1" applyFill="1" applyBorder="1" applyAlignment="1">
      <alignment horizontal="center" vertical="center" wrapText="1"/>
    </xf>
    <xf numFmtId="0" fontId="2" fillId="7" borderId="20" xfId="0" applyFont="1" applyFill="1" applyBorder="1" applyAlignment="1">
      <alignment horizontal="left" vertical="center" wrapText="1"/>
    </xf>
    <xf numFmtId="0" fontId="2" fillId="7" borderId="21" xfId="0" applyFont="1" applyFill="1" applyBorder="1" applyAlignment="1">
      <alignment horizontal="left" vertical="center" wrapText="1"/>
    </xf>
    <xf numFmtId="0" fontId="2" fillId="7" borderId="34" xfId="0" applyFont="1" applyFill="1" applyBorder="1" applyAlignment="1">
      <alignment horizontal="left" vertical="center" wrapText="1"/>
    </xf>
    <xf numFmtId="0" fontId="1" fillId="7" borderId="24" xfId="0" applyFont="1" applyFill="1" applyBorder="1" applyAlignment="1">
      <alignment horizontal="center" vertical="center" textRotation="90" wrapText="1"/>
    </xf>
    <xf numFmtId="0" fontId="1" fillId="7" borderId="25" xfId="0" applyFont="1" applyFill="1" applyBorder="1" applyAlignment="1">
      <alignment horizontal="center" vertical="center" textRotation="90" wrapText="1"/>
    </xf>
    <xf numFmtId="0" fontId="2" fillId="7" borderId="24" xfId="0" applyFont="1" applyFill="1" applyBorder="1" applyAlignment="1">
      <alignment horizontal="left" vertical="center" wrapText="1"/>
    </xf>
    <xf numFmtId="0" fontId="2" fillId="7" borderId="25" xfId="0" applyFont="1" applyFill="1" applyBorder="1" applyAlignment="1">
      <alignment horizontal="left" vertical="center" wrapText="1"/>
    </xf>
    <xf numFmtId="164" fontId="0" fillId="0" borderId="15" xfId="0" applyNumberFormat="1" applyBorder="1" applyAlignment="1">
      <alignment horizontal="center" vertical="center"/>
    </xf>
    <xf numFmtId="164" fontId="0" fillId="0" borderId="18" xfId="0" applyNumberFormat="1" applyBorder="1" applyAlignment="1">
      <alignment horizontal="center" vertical="center"/>
    </xf>
    <xf numFmtId="164" fontId="0" fillId="0" borderId="38" xfId="0" applyNumberFormat="1" applyBorder="1" applyAlignment="1">
      <alignment horizontal="center" vertical="center"/>
    </xf>
    <xf numFmtId="164" fontId="0" fillId="0" borderId="1" xfId="0" applyNumberFormat="1" applyBorder="1" applyAlignment="1">
      <alignment horizontal="center" vertical="center"/>
    </xf>
    <xf numFmtId="164" fontId="0" fillId="0" borderId="37" xfId="0" applyNumberFormat="1" applyBorder="1" applyAlignment="1">
      <alignment horizontal="center" vertical="center"/>
    </xf>
    <xf numFmtId="164" fontId="0" fillId="0" borderId="45" xfId="0" applyNumberForma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6" xfId="0" applyBorder="1" applyAlignment="1">
      <alignment horizontal="center" vertical="center"/>
    </xf>
    <xf numFmtId="0" fontId="1" fillId="7" borderId="6" xfId="0" applyFont="1" applyFill="1" applyBorder="1" applyAlignment="1">
      <alignment horizontal="center" vertical="center" textRotation="90" wrapText="1"/>
    </xf>
    <xf numFmtId="0" fontId="1" fillId="7" borderId="35" xfId="0" applyFont="1" applyFill="1" applyBorder="1" applyAlignment="1">
      <alignment horizontal="center" vertical="center" textRotation="90" wrapText="1"/>
    </xf>
    <xf numFmtId="0" fontId="2" fillId="7" borderId="6" xfId="0" applyFont="1" applyFill="1" applyBorder="1" applyAlignment="1">
      <alignment horizontal="left" vertical="center" wrapText="1"/>
    </xf>
    <xf numFmtId="0" fontId="2" fillId="7" borderId="35" xfId="0" applyFont="1" applyFill="1" applyBorder="1" applyAlignment="1">
      <alignment horizontal="left" vertical="center" wrapText="1"/>
    </xf>
    <xf numFmtId="164" fontId="8" fillId="0" borderId="15" xfId="0" applyNumberFormat="1" applyFont="1" applyBorder="1" applyAlignment="1">
      <alignment horizontal="center" vertical="center"/>
    </xf>
    <xf numFmtId="164" fontId="8" fillId="0" borderId="18" xfId="0" applyNumberFormat="1" applyFont="1" applyBorder="1" applyAlignment="1">
      <alignment horizontal="center" vertical="center"/>
    </xf>
    <xf numFmtId="164" fontId="8" fillId="0" borderId="38" xfId="0" applyNumberFormat="1" applyFont="1" applyBorder="1" applyAlignment="1">
      <alignment horizontal="center" vertical="center"/>
    </xf>
    <xf numFmtId="164" fontId="8" fillId="0" borderId="1" xfId="0" applyNumberFormat="1" applyFont="1" applyBorder="1" applyAlignment="1">
      <alignment horizontal="center" vertical="center"/>
    </xf>
    <xf numFmtId="164" fontId="8" fillId="0" borderId="37" xfId="0" applyNumberFormat="1" applyFont="1" applyBorder="1" applyAlignment="1">
      <alignment horizontal="center" vertical="center"/>
    </xf>
    <xf numFmtId="164" fontId="8" fillId="0" borderId="45" xfId="0" applyNumberFormat="1"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36" xfId="0" applyFont="1" applyBorder="1" applyAlignment="1">
      <alignment horizontal="center" vertical="center"/>
    </xf>
    <xf numFmtId="164" fontId="2" fillId="0" borderId="41" xfId="0" applyNumberFormat="1" applyFont="1" applyBorder="1" applyAlignment="1">
      <alignment horizontal="center" vertical="center"/>
    </xf>
    <xf numFmtId="164" fontId="2" fillId="0" borderId="18" xfId="0" applyNumberFormat="1" applyFont="1" applyBorder="1" applyAlignment="1">
      <alignment horizontal="center" vertical="center"/>
    </xf>
    <xf numFmtId="164" fontId="2" fillId="0" borderId="38" xfId="0" applyNumberFormat="1" applyFont="1" applyBorder="1" applyAlignment="1">
      <alignment horizontal="center" vertical="center"/>
    </xf>
    <xf numFmtId="164" fontId="0" fillId="0" borderId="44" xfId="0" applyNumberFormat="1" applyBorder="1" applyAlignment="1">
      <alignment horizontal="center" vertical="center"/>
    </xf>
    <xf numFmtId="0" fontId="0" fillId="0" borderId="32" xfId="0" applyBorder="1" applyAlignment="1">
      <alignment horizontal="center" vertical="center"/>
    </xf>
    <xf numFmtId="0" fontId="1" fillId="7" borderId="23" xfId="0" applyFont="1" applyFill="1" applyBorder="1" applyAlignment="1">
      <alignment horizontal="center" vertical="center" textRotation="90" wrapText="1"/>
    </xf>
    <xf numFmtId="0" fontId="2" fillId="7" borderId="23" xfId="0" applyFont="1" applyFill="1" applyBorder="1" applyAlignment="1">
      <alignment horizontal="left" vertical="center" wrapText="1"/>
    </xf>
  </cellXfs>
  <cellStyles count="2">
    <cellStyle name="Normal" xfId="0" builtinId="0"/>
    <cellStyle name="Normal 3" xfId="1" xr:uid="{784A2129-A4A2-4BCC-8135-D8B1CACF6A3B}"/>
  </cellStyles>
  <dxfs count="0"/>
  <tableStyles count="0" defaultTableStyle="TableStyleMedium2" defaultPivotStyle="PivotStyleLight16"/>
  <colors>
    <mruColors>
      <color rgb="FFFFCCFF"/>
      <color rgb="FFCCFF99"/>
      <color rgb="FFFFFF99"/>
      <color rgb="FF66FF33"/>
      <color rgb="FFFF5050"/>
      <color rgb="FFCC99FF"/>
      <color rgb="FFCA80F8"/>
      <color rgb="FFFF9900"/>
      <color rgb="FFFF3300"/>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73290-BA83-4AB9-B166-DE270E99648D}">
  <sheetPr>
    <pageSetUpPr fitToPage="1"/>
  </sheetPr>
  <dimension ref="A1:Z118"/>
  <sheetViews>
    <sheetView topLeftCell="L1" zoomScale="90" zoomScaleNormal="90" workbookViewId="0">
      <selection sqref="A1:Y9"/>
    </sheetView>
  </sheetViews>
  <sheetFormatPr defaultColWidth="9.1796875" defaultRowHeight="14.5" x14ac:dyDescent="0.35"/>
  <cols>
    <col min="1" max="1" width="4.453125" style="4" bestFit="1" customWidth="1"/>
    <col min="2" max="3" width="9.26953125" style="2" bestFit="1" customWidth="1"/>
    <col min="4" max="4" width="8.7265625" style="4" bestFit="1" customWidth="1"/>
    <col min="5" max="5" width="57.1796875" style="2" customWidth="1"/>
    <col min="6" max="6" width="21" style="2" customWidth="1"/>
    <col min="7" max="7" width="4.453125" style="4" customWidth="1"/>
    <col min="8" max="9" width="9.26953125" style="2" bestFit="1" customWidth="1"/>
    <col min="10" max="10" width="8.7265625" style="2" bestFit="1" customWidth="1"/>
    <col min="11" max="11" width="55.6328125" style="2" customWidth="1"/>
    <col min="12" max="12" width="20.453125" style="2" bestFit="1" customWidth="1"/>
    <col min="13" max="13" width="4.453125" style="2" bestFit="1" customWidth="1"/>
    <col min="14" max="15" width="9.26953125" style="2" bestFit="1" customWidth="1"/>
    <col min="16" max="16" width="8.7265625" style="2" bestFit="1" customWidth="1"/>
    <col min="17" max="17" width="54.90625" style="2" customWidth="1"/>
    <col min="18" max="18" width="20.453125" style="2" bestFit="1" customWidth="1"/>
    <col min="19" max="19" width="4.453125" style="2" bestFit="1" customWidth="1"/>
    <col min="20" max="21" width="9.26953125" style="2" bestFit="1" customWidth="1"/>
    <col min="22" max="22" width="8.7265625" style="2" bestFit="1" customWidth="1"/>
    <col min="23" max="23" width="63.1796875" style="2" customWidth="1"/>
    <col min="24" max="24" width="20.453125" style="2" bestFit="1" customWidth="1"/>
    <col min="25" max="25" width="4.7265625" style="2" customWidth="1"/>
    <col min="26" max="16384" width="9.1796875" style="2"/>
  </cols>
  <sheetData>
    <row r="1" spans="1:25" ht="27" customHeight="1" thickBot="1" x14ac:dyDescent="0.4">
      <c r="A1" s="1" t="s">
        <v>0</v>
      </c>
      <c r="B1" s="7" t="s">
        <v>5</v>
      </c>
      <c r="C1" s="7" t="s">
        <v>6</v>
      </c>
      <c r="D1" s="7" t="s">
        <v>3</v>
      </c>
      <c r="E1" s="7" t="s">
        <v>387</v>
      </c>
      <c r="F1" s="1" t="s">
        <v>388</v>
      </c>
      <c r="G1" s="1" t="s">
        <v>0</v>
      </c>
      <c r="H1" s="7" t="s">
        <v>5</v>
      </c>
      <c r="I1" s="7" t="s">
        <v>6</v>
      </c>
      <c r="J1" s="7" t="s">
        <v>3</v>
      </c>
      <c r="K1" s="7" t="s">
        <v>387</v>
      </c>
      <c r="L1" s="1" t="s">
        <v>388</v>
      </c>
      <c r="M1" s="1" t="s">
        <v>0</v>
      </c>
      <c r="N1" s="7" t="s">
        <v>1</v>
      </c>
      <c r="O1" s="7" t="s">
        <v>2</v>
      </c>
      <c r="P1" s="7" t="s">
        <v>3</v>
      </c>
      <c r="Q1" s="7" t="s">
        <v>387</v>
      </c>
      <c r="R1" s="1" t="s">
        <v>388</v>
      </c>
      <c r="S1" s="1" t="s">
        <v>0</v>
      </c>
      <c r="T1" s="7" t="s">
        <v>1</v>
      </c>
      <c r="U1" s="7" t="s">
        <v>2</v>
      </c>
      <c r="V1" s="7" t="s">
        <v>3</v>
      </c>
      <c r="W1" s="7" t="s">
        <v>387</v>
      </c>
      <c r="X1" s="1" t="s">
        <v>388</v>
      </c>
      <c r="Y1" s="36"/>
    </row>
    <row r="2" spans="1:25" ht="14.5" customHeight="1" x14ac:dyDescent="0.35">
      <c r="A2" s="144" t="s">
        <v>85</v>
      </c>
      <c r="B2" s="3">
        <v>0.3125</v>
      </c>
      <c r="C2" s="3">
        <v>0.35416666666666669</v>
      </c>
      <c r="D2" s="22">
        <v>60</v>
      </c>
      <c r="E2" s="103" t="s">
        <v>389</v>
      </c>
      <c r="F2" s="104" t="s">
        <v>121</v>
      </c>
      <c r="G2" s="144" t="s">
        <v>85</v>
      </c>
      <c r="H2" s="3">
        <v>0.3125</v>
      </c>
      <c r="I2" s="3">
        <v>0.35416666666666669</v>
      </c>
      <c r="J2" s="22">
        <v>60</v>
      </c>
      <c r="K2" s="103" t="s">
        <v>389</v>
      </c>
      <c r="L2" s="104" t="s">
        <v>121</v>
      </c>
      <c r="M2" s="144" t="s">
        <v>85</v>
      </c>
      <c r="N2" s="3">
        <v>0.3125</v>
      </c>
      <c r="O2" s="3">
        <v>0.35416666666666669</v>
      </c>
      <c r="P2" s="22">
        <v>60</v>
      </c>
      <c r="Q2" s="103" t="s">
        <v>389</v>
      </c>
      <c r="R2" s="17" t="s">
        <v>121</v>
      </c>
      <c r="S2" s="144" t="s">
        <v>85</v>
      </c>
      <c r="T2" s="3">
        <v>0.3125</v>
      </c>
      <c r="U2" s="3">
        <v>0.35416666666666669</v>
      </c>
      <c r="V2" s="22">
        <v>60</v>
      </c>
      <c r="W2" s="41" t="s">
        <v>389</v>
      </c>
      <c r="X2" s="17" t="s">
        <v>121</v>
      </c>
      <c r="Y2" s="37"/>
    </row>
    <row r="3" spans="1:25" ht="26" x14ac:dyDescent="0.35">
      <c r="A3" s="145"/>
      <c r="B3" s="3">
        <f>C2</f>
        <v>0.35416666666666669</v>
      </c>
      <c r="C3" s="3">
        <f>B3+D3/24/60</f>
        <v>0.41666666666666669</v>
      </c>
      <c r="D3" s="22">
        <v>90</v>
      </c>
      <c r="E3" s="105" t="s">
        <v>17</v>
      </c>
      <c r="F3" s="24" t="s">
        <v>81</v>
      </c>
      <c r="G3" s="145"/>
      <c r="H3" s="3">
        <v>0.35416666666666669</v>
      </c>
      <c r="I3" s="3">
        <f>H3+J3/24/60</f>
        <v>0.41666666666666669</v>
      </c>
      <c r="J3" s="22">
        <v>90</v>
      </c>
      <c r="K3" s="105" t="s">
        <v>87</v>
      </c>
      <c r="L3" s="24" t="s">
        <v>82</v>
      </c>
      <c r="M3" s="145"/>
      <c r="N3" s="3">
        <v>0.35416666666666669</v>
      </c>
      <c r="O3" s="3">
        <f>N3+P3/24/60</f>
        <v>0.41666666666666669</v>
      </c>
      <c r="P3" s="22">
        <v>90</v>
      </c>
      <c r="Q3" s="105" t="s">
        <v>88</v>
      </c>
      <c r="R3" s="24" t="s">
        <v>83</v>
      </c>
      <c r="S3" s="145"/>
      <c r="T3" s="3">
        <v>0.33333333333333331</v>
      </c>
      <c r="U3" s="3">
        <f>T3+V3/24/60</f>
        <v>0.41666666666666663</v>
      </c>
      <c r="V3" s="22">
        <v>120</v>
      </c>
      <c r="W3" s="105" t="s">
        <v>89</v>
      </c>
      <c r="X3" s="24" t="s">
        <v>84</v>
      </c>
      <c r="Y3" s="37"/>
    </row>
    <row r="4" spans="1:25" x14ac:dyDescent="0.35">
      <c r="A4" s="145"/>
      <c r="B4" s="3">
        <f>C3</f>
        <v>0.41666666666666669</v>
      </c>
      <c r="C4" s="3">
        <f>B4+D4/24/60</f>
        <v>0.4375</v>
      </c>
      <c r="D4" s="22">
        <v>30</v>
      </c>
      <c r="E4" s="103" t="s">
        <v>311</v>
      </c>
      <c r="F4" s="17" t="s">
        <v>121</v>
      </c>
      <c r="G4" s="145"/>
      <c r="H4" s="3">
        <f>I3</f>
        <v>0.41666666666666669</v>
      </c>
      <c r="I4" s="3">
        <f>H4+J4/24/60</f>
        <v>0.4375</v>
      </c>
      <c r="J4" s="22">
        <v>30</v>
      </c>
      <c r="K4" s="103" t="s">
        <v>311</v>
      </c>
      <c r="L4" s="17" t="s">
        <v>121</v>
      </c>
      <c r="M4" s="145"/>
      <c r="N4" s="3">
        <f>O3</f>
        <v>0.41666666666666669</v>
      </c>
      <c r="O4" s="3">
        <f>N4+P4/24/60</f>
        <v>0.4375</v>
      </c>
      <c r="P4" s="22">
        <v>30</v>
      </c>
      <c r="Q4" s="103" t="s">
        <v>311</v>
      </c>
      <c r="R4" s="17" t="s">
        <v>121</v>
      </c>
      <c r="S4" s="145"/>
      <c r="T4" s="3">
        <f>U3</f>
        <v>0.41666666666666663</v>
      </c>
      <c r="U4" s="3">
        <f>T4+V4/24/60</f>
        <v>0.43749999999999994</v>
      </c>
      <c r="V4" s="22">
        <v>30</v>
      </c>
      <c r="W4" s="103" t="s">
        <v>311</v>
      </c>
      <c r="X4" s="17" t="s">
        <v>121</v>
      </c>
      <c r="Y4" s="37"/>
    </row>
    <row r="5" spans="1:25" ht="29" x14ac:dyDescent="0.35">
      <c r="A5" s="145"/>
      <c r="B5" s="3">
        <f t="shared" ref="B5" si="0">C4</f>
        <v>0.4375</v>
      </c>
      <c r="C5" s="3">
        <f t="shared" ref="C5" si="1">B5+D5/24/60</f>
        <v>0.5</v>
      </c>
      <c r="D5" s="22">
        <v>90</v>
      </c>
      <c r="E5" s="105" t="s">
        <v>36</v>
      </c>
      <c r="F5" s="24" t="s">
        <v>81</v>
      </c>
      <c r="G5" s="145"/>
      <c r="H5" s="3">
        <f t="shared" ref="H5" si="2">I4</f>
        <v>0.4375</v>
      </c>
      <c r="I5" s="3">
        <f t="shared" ref="I5" si="3">H5+J5/24/60</f>
        <v>0.5</v>
      </c>
      <c r="J5" s="22">
        <v>90</v>
      </c>
      <c r="K5" s="105" t="s">
        <v>90</v>
      </c>
      <c r="L5" s="24" t="s">
        <v>82</v>
      </c>
      <c r="M5" s="145"/>
      <c r="N5" s="3">
        <f t="shared" ref="N5" si="4">O4</f>
        <v>0.4375</v>
      </c>
      <c r="O5" s="3">
        <f t="shared" ref="O5" si="5">N5+P5/24/60</f>
        <v>0.5</v>
      </c>
      <c r="P5" s="22">
        <v>90</v>
      </c>
      <c r="Q5" s="105" t="s">
        <v>91</v>
      </c>
      <c r="R5" s="24" t="s">
        <v>83</v>
      </c>
      <c r="S5" s="145"/>
      <c r="T5" s="3">
        <f t="shared" ref="T5" si="6">U4</f>
        <v>0.43749999999999994</v>
      </c>
      <c r="U5" s="3">
        <f t="shared" ref="U5" si="7">T5+V5/24/60</f>
        <v>0.49999999999999994</v>
      </c>
      <c r="V5" s="22">
        <v>90</v>
      </c>
      <c r="W5" s="105" t="s">
        <v>92</v>
      </c>
      <c r="X5" s="24" t="s">
        <v>84</v>
      </c>
      <c r="Y5" s="37"/>
    </row>
    <row r="6" spans="1:25" x14ac:dyDescent="0.35">
      <c r="A6" s="145"/>
      <c r="B6" s="3">
        <f>C5</f>
        <v>0.5</v>
      </c>
      <c r="C6" s="3">
        <f>B6+D6/24/60</f>
        <v>0.54166666666666663</v>
      </c>
      <c r="D6" s="22">
        <v>60</v>
      </c>
      <c r="E6" s="103" t="s">
        <v>70</v>
      </c>
      <c r="F6" s="17" t="s">
        <v>109</v>
      </c>
      <c r="G6" s="145"/>
      <c r="H6" s="3">
        <f>I5</f>
        <v>0.5</v>
      </c>
      <c r="I6" s="3">
        <f>H6+J6/24/60</f>
        <v>0.54166666666666663</v>
      </c>
      <c r="J6" s="22">
        <v>60</v>
      </c>
      <c r="K6" s="103" t="s">
        <v>70</v>
      </c>
      <c r="L6" s="17" t="s">
        <v>109</v>
      </c>
      <c r="M6" s="145"/>
      <c r="N6" s="3">
        <f>O5</f>
        <v>0.5</v>
      </c>
      <c r="O6" s="3">
        <f>N6+P6/24/60</f>
        <v>0.54166666666666663</v>
      </c>
      <c r="P6" s="22">
        <v>60</v>
      </c>
      <c r="Q6" s="17" t="s">
        <v>70</v>
      </c>
      <c r="R6" s="17" t="s">
        <v>109</v>
      </c>
      <c r="S6" s="145"/>
      <c r="T6" s="3">
        <f>U5</f>
        <v>0.49999999999999994</v>
      </c>
      <c r="U6" s="3">
        <f>T6+V6/24/60</f>
        <v>0.54166666666666663</v>
      </c>
      <c r="V6" s="22">
        <v>60</v>
      </c>
      <c r="W6" s="17" t="s">
        <v>70</v>
      </c>
      <c r="X6" s="17" t="s">
        <v>109</v>
      </c>
      <c r="Y6" s="37"/>
    </row>
    <row r="7" spans="1:25" ht="29" x14ac:dyDescent="0.35">
      <c r="A7" s="145"/>
      <c r="B7" s="3">
        <f t="shared" ref="B7:B9" si="8">C6</f>
        <v>0.54166666666666663</v>
      </c>
      <c r="C7" s="3">
        <f>B7+D7/24/60</f>
        <v>0.60416666666666663</v>
      </c>
      <c r="D7" s="22">
        <v>90</v>
      </c>
      <c r="E7" s="105" t="s">
        <v>36</v>
      </c>
      <c r="F7" s="24" t="s">
        <v>81</v>
      </c>
      <c r="G7" s="145"/>
      <c r="H7" s="3">
        <f t="shared" ref="H7:H9" si="9">I6</f>
        <v>0.54166666666666663</v>
      </c>
      <c r="I7" s="3">
        <f>H7+J7/24/60</f>
        <v>0.60416666666666663</v>
      </c>
      <c r="J7" s="22">
        <v>90</v>
      </c>
      <c r="K7" s="105" t="s">
        <v>94</v>
      </c>
      <c r="L7" s="24" t="s">
        <v>82</v>
      </c>
      <c r="M7" s="145"/>
      <c r="N7" s="3">
        <f t="shared" ref="N7:N9" si="10">O6</f>
        <v>0.54166666666666663</v>
      </c>
      <c r="O7" s="3">
        <f>N7+P7/24/60</f>
        <v>0.60416666666666663</v>
      </c>
      <c r="P7" s="22">
        <v>90</v>
      </c>
      <c r="Q7" s="105" t="s">
        <v>91</v>
      </c>
      <c r="R7" s="24" t="s">
        <v>83</v>
      </c>
      <c r="S7" s="145"/>
      <c r="T7" s="3">
        <f t="shared" ref="T7:T9" si="11">U6</f>
        <v>0.54166666666666663</v>
      </c>
      <c r="U7" s="3">
        <f>T7+V7/24/60</f>
        <v>0.60416666666666663</v>
      </c>
      <c r="V7" s="22">
        <v>90</v>
      </c>
      <c r="W7" s="105" t="s">
        <v>92</v>
      </c>
      <c r="X7" s="24" t="s">
        <v>84</v>
      </c>
      <c r="Y7" s="37"/>
    </row>
    <row r="8" spans="1:25" x14ac:dyDescent="0.35">
      <c r="A8" s="145"/>
      <c r="B8" s="3">
        <f t="shared" si="8"/>
        <v>0.60416666666666663</v>
      </c>
      <c r="C8" s="3">
        <f>B8+D8/24/60</f>
        <v>0.625</v>
      </c>
      <c r="D8" s="22">
        <v>30</v>
      </c>
      <c r="E8" s="103" t="s">
        <v>390</v>
      </c>
      <c r="F8" s="17" t="s">
        <v>121</v>
      </c>
      <c r="G8" s="145"/>
      <c r="H8" s="3">
        <f t="shared" si="9"/>
        <v>0.60416666666666663</v>
      </c>
      <c r="I8" s="3">
        <f>H8+J8/24/60</f>
        <v>0.625</v>
      </c>
      <c r="J8" s="22">
        <v>30</v>
      </c>
      <c r="K8" s="103" t="s">
        <v>390</v>
      </c>
      <c r="L8" s="17" t="s">
        <v>121</v>
      </c>
      <c r="M8" s="145"/>
      <c r="N8" s="3">
        <f t="shared" si="10"/>
        <v>0.60416666666666663</v>
      </c>
      <c r="O8" s="3">
        <f>N8+P8/24/60</f>
        <v>0.625</v>
      </c>
      <c r="P8" s="22">
        <v>30</v>
      </c>
      <c r="Q8" s="17" t="s">
        <v>390</v>
      </c>
      <c r="R8" s="17" t="s">
        <v>121</v>
      </c>
      <c r="S8" s="145"/>
      <c r="T8" s="3">
        <f t="shared" si="11"/>
        <v>0.60416666666666663</v>
      </c>
      <c r="U8" s="3">
        <f>T8+V8/24/60</f>
        <v>0.625</v>
      </c>
      <c r="V8" s="22">
        <v>30</v>
      </c>
      <c r="W8" s="17" t="s">
        <v>390</v>
      </c>
      <c r="X8" s="17" t="s">
        <v>121</v>
      </c>
      <c r="Y8" s="37"/>
    </row>
    <row r="9" spans="1:25" ht="29.5" thickBot="1" x14ac:dyDescent="0.4">
      <c r="A9" s="146"/>
      <c r="B9" s="13">
        <f t="shared" si="8"/>
        <v>0.625</v>
      </c>
      <c r="C9" s="13">
        <f t="shared" ref="C9" si="12">B9+D9/24/60</f>
        <v>0.6875</v>
      </c>
      <c r="D9" s="23">
        <v>90</v>
      </c>
      <c r="E9" s="106" t="s">
        <v>36</v>
      </c>
      <c r="F9" s="25" t="s">
        <v>81</v>
      </c>
      <c r="G9" s="146"/>
      <c r="H9" s="13">
        <f t="shared" si="9"/>
        <v>0.625</v>
      </c>
      <c r="I9" s="13">
        <f t="shared" ref="I9" si="13">H9+J9/24/60</f>
        <v>0.6875</v>
      </c>
      <c r="J9" s="23">
        <v>90</v>
      </c>
      <c r="K9" s="106" t="s">
        <v>95</v>
      </c>
      <c r="L9" s="25" t="s">
        <v>82</v>
      </c>
      <c r="M9" s="146"/>
      <c r="N9" s="13">
        <f t="shared" si="10"/>
        <v>0.625</v>
      </c>
      <c r="O9" s="13">
        <f t="shared" ref="O9" si="14">N9+P9/24/60</f>
        <v>0.6875</v>
      </c>
      <c r="P9" s="23">
        <v>90</v>
      </c>
      <c r="Q9" s="106" t="s">
        <v>91</v>
      </c>
      <c r="R9" s="25" t="s">
        <v>83</v>
      </c>
      <c r="S9" s="146"/>
      <c r="T9" s="13">
        <f t="shared" si="11"/>
        <v>0.625</v>
      </c>
      <c r="U9" s="13">
        <f t="shared" ref="U9" si="15">T9+V9/24/60</f>
        <v>0.70833333333333337</v>
      </c>
      <c r="V9" s="23">
        <v>120</v>
      </c>
      <c r="W9" s="106" t="s">
        <v>92</v>
      </c>
      <c r="X9" s="25" t="s">
        <v>84</v>
      </c>
      <c r="Y9" s="38"/>
    </row>
    <row r="10" spans="1:25" x14ac:dyDescent="0.35">
      <c r="B10" s="3"/>
      <c r="C10" s="3"/>
      <c r="G10" s="2"/>
      <c r="H10" s="3"/>
      <c r="I10" s="3"/>
      <c r="J10" s="4"/>
      <c r="S10" s="4"/>
      <c r="V10" s="4"/>
    </row>
    <row r="11" spans="1:25" ht="15" thickBot="1" x14ac:dyDescent="0.4">
      <c r="D11" s="2"/>
      <c r="G11" s="2"/>
      <c r="S11" s="4"/>
      <c r="V11" s="4"/>
    </row>
    <row r="12" spans="1:25" ht="26.5" thickBot="1" x14ac:dyDescent="0.4">
      <c r="A12" s="1" t="s">
        <v>0</v>
      </c>
      <c r="B12" s="7" t="s">
        <v>5</v>
      </c>
      <c r="C12" s="7" t="s">
        <v>6</v>
      </c>
      <c r="D12" s="7" t="s">
        <v>3</v>
      </c>
      <c r="E12" s="7" t="s">
        <v>387</v>
      </c>
      <c r="F12" s="7" t="s">
        <v>388</v>
      </c>
      <c r="G12" s="1" t="s">
        <v>0</v>
      </c>
      <c r="H12" s="7" t="s">
        <v>1</v>
      </c>
      <c r="I12" s="7" t="s">
        <v>2</v>
      </c>
      <c r="J12" s="7" t="s">
        <v>3</v>
      </c>
      <c r="K12" s="7" t="s">
        <v>387</v>
      </c>
      <c r="L12" s="1" t="s">
        <v>388</v>
      </c>
      <c r="M12" s="1" t="s">
        <v>0</v>
      </c>
      <c r="N12" s="7" t="s">
        <v>1</v>
      </c>
      <c r="O12" s="7" t="s">
        <v>2</v>
      </c>
      <c r="P12" s="7" t="s">
        <v>3</v>
      </c>
      <c r="Q12" s="7" t="s">
        <v>387</v>
      </c>
      <c r="R12" s="1" t="s">
        <v>388</v>
      </c>
      <c r="S12" s="1" t="s">
        <v>0</v>
      </c>
      <c r="T12" s="7" t="s">
        <v>5</v>
      </c>
      <c r="U12" s="7" t="s">
        <v>6</v>
      </c>
      <c r="V12" s="7" t="s">
        <v>3</v>
      </c>
      <c r="W12" s="7" t="s">
        <v>387</v>
      </c>
      <c r="X12" s="1" t="s">
        <v>388</v>
      </c>
      <c r="Y12" s="183"/>
    </row>
    <row r="13" spans="1:25" ht="14.5" customHeight="1" x14ac:dyDescent="0.35">
      <c r="A13" s="144" t="s">
        <v>96</v>
      </c>
      <c r="B13" s="3">
        <v>0.3125</v>
      </c>
      <c r="C13" s="3">
        <v>0.35416666666666669</v>
      </c>
      <c r="D13" s="22">
        <v>60</v>
      </c>
      <c r="E13" s="103" t="s">
        <v>389</v>
      </c>
      <c r="F13" s="104" t="s">
        <v>121</v>
      </c>
      <c r="G13" s="144" t="s">
        <v>96</v>
      </c>
      <c r="H13" s="3">
        <v>0.3125</v>
      </c>
      <c r="I13" s="3">
        <v>0.35416666666666669</v>
      </c>
      <c r="J13" s="22">
        <v>60</v>
      </c>
      <c r="K13" s="103" t="s">
        <v>389</v>
      </c>
      <c r="L13" s="104" t="s">
        <v>121</v>
      </c>
      <c r="M13" s="144" t="s">
        <v>96</v>
      </c>
      <c r="N13" s="3">
        <v>0.3125</v>
      </c>
      <c r="O13" s="3">
        <v>0.35416666666666669</v>
      </c>
      <c r="P13" s="22">
        <v>60</v>
      </c>
      <c r="Q13" s="103" t="s">
        <v>389</v>
      </c>
      <c r="R13" s="17" t="s">
        <v>121</v>
      </c>
      <c r="S13" s="144" t="s">
        <v>96</v>
      </c>
      <c r="T13" s="3">
        <v>0.3125</v>
      </c>
      <c r="U13" s="3">
        <v>0.35416666666666669</v>
      </c>
      <c r="V13" s="22">
        <v>60</v>
      </c>
      <c r="W13" s="103" t="s">
        <v>389</v>
      </c>
      <c r="X13" s="17" t="s">
        <v>121</v>
      </c>
      <c r="Y13" s="184"/>
    </row>
    <row r="14" spans="1:25" ht="26" x14ac:dyDescent="0.35">
      <c r="A14" s="145"/>
      <c r="B14" s="3">
        <v>0.35416666666666669</v>
      </c>
      <c r="C14" s="3">
        <f>B14+D14/24/60</f>
        <v>0.41666666666666669</v>
      </c>
      <c r="D14" s="22">
        <v>90</v>
      </c>
      <c r="E14" s="105" t="s">
        <v>18</v>
      </c>
      <c r="F14" s="24" t="s">
        <v>81</v>
      </c>
      <c r="G14" s="145"/>
      <c r="H14" s="3">
        <v>0.35416666666666669</v>
      </c>
      <c r="I14" s="3">
        <f>H14+J14/24/60</f>
        <v>0.41666666666666669</v>
      </c>
      <c r="J14" s="22">
        <v>90</v>
      </c>
      <c r="K14" s="105" t="s">
        <v>97</v>
      </c>
      <c r="L14" s="24" t="s">
        <v>82</v>
      </c>
      <c r="M14" s="145"/>
      <c r="N14" s="3">
        <v>0.35416666666666669</v>
      </c>
      <c r="O14" s="3">
        <f>N14+P14/24/60</f>
        <v>0.41666666666666669</v>
      </c>
      <c r="P14" s="22">
        <v>90</v>
      </c>
      <c r="Q14" s="105" t="s">
        <v>98</v>
      </c>
      <c r="R14" s="24" t="s">
        <v>83</v>
      </c>
      <c r="S14" s="145"/>
      <c r="T14" s="3">
        <v>0.33333333333333331</v>
      </c>
      <c r="U14" s="3">
        <f>T14+V14/24/60</f>
        <v>0.41666666666666663</v>
      </c>
      <c r="V14" s="22">
        <v>120</v>
      </c>
      <c r="W14" s="105" t="s">
        <v>99</v>
      </c>
      <c r="X14" s="24" t="s">
        <v>84</v>
      </c>
      <c r="Y14" s="184"/>
    </row>
    <row r="15" spans="1:25" x14ac:dyDescent="0.35">
      <c r="A15" s="145"/>
      <c r="B15" s="3">
        <f>C14</f>
        <v>0.41666666666666669</v>
      </c>
      <c r="C15" s="3">
        <f>B15+D15/24/60</f>
        <v>0.4375</v>
      </c>
      <c r="D15" s="22">
        <v>30</v>
      </c>
      <c r="E15" s="103" t="s">
        <v>311</v>
      </c>
      <c r="F15" s="17" t="s">
        <v>121</v>
      </c>
      <c r="G15" s="145"/>
      <c r="H15" s="3">
        <f>I14</f>
        <v>0.41666666666666669</v>
      </c>
      <c r="I15" s="3">
        <f>H15+J15/24/60</f>
        <v>0.4375</v>
      </c>
      <c r="J15" s="22">
        <v>30</v>
      </c>
      <c r="K15" s="103" t="s">
        <v>311</v>
      </c>
      <c r="L15" s="17" t="s">
        <v>121</v>
      </c>
      <c r="M15" s="145"/>
      <c r="N15" s="3">
        <f>O14</f>
        <v>0.41666666666666669</v>
      </c>
      <c r="O15" s="3">
        <f>N15+P15/24/60</f>
        <v>0.4375</v>
      </c>
      <c r="P15" s="22">
        <v>30</v>
      </c>
      <c r="Q15" s="103" t="s">
        <v>311</v>
      </c>
      <c r="R15" s="17" t="s">
        <v>121</v>
      </c>
      <c r="S15" s="145"/>
      <c r="T15" s="3">
        <f>U14</f>
        <v>0.41666666666666663</v>
      </c>
      <c r="U15" s="3">
        <f>T15+V15/24/60</f>
        <v>0.43749999999999994</v>
      </c>
      <c r="V15" s="22">
        <v>30</v>
      </c>
      <c r="W15" s="103" t="s">
        <v>311</v>
      </c>
      <c r="X15" s="17" t="s">
        <v>121</v>
      </c>
      <c r="Y15" s="184"/>
    </row>
    <row r="16" spans="1:25" ht="29" x14ac:dyDescent="0.35">
      <c r="A16" s="145"/>
      <c r="B16" s="3">
        <f t="shared" ref="B16" si="16">C15</f>
        <v>0.4375</v>
      </c>
      <c r="C16" s="3">
        <f t="shared" ref="C16" si="17">B16+D16/24/60</f>
        <v>0.5</v>
      </c>
      <c r="D16" s="22">
        <v>90</v>
      </c>
      <c r="E16" s="105" t="s">
        <v>37</v>
      </c>
      <c r="F16" s="24" t="s">
        <v>81</v>
      </c>
      <c r="G16" s="145"/>
      <c r="H16" s="3">
        <f t="shared" ref="H16" si="18">I15</f>
        <v>0.4375</v>
      </c>
      <c r="I16" s="3">
        <f t="shared" ref="I16" si="19">H16+J16/24/60</f>
        <v>0.5</v>
      </c>
      <c r="J16" s="22">
        <v>90</v>
      </c>
      <c r="K16" s="105" t="s">
        <v>100</v>
      </c>
      <c r="L16" s="24" t="s">
        <v>82</v>
      </c>
      <c r="M16" s="145"/>
      <c r="N16" s="3">
        <f t="shared" ref="N16" si="20">O15</f>
        <v>0.4375</v>
      </c>
      <c r="O16" s="3">
        <f t="shared" ref="O16" si="21">N16+P16/24/60</f>
        <v>0.5</v>
      </c>
      <c r="P16" s="22">
        <v>90</v>
      </c>
      <c r="Q16" s="105" t="s">
        <v>101</v>
      </c>
      <c r="R16" s="24" t="s">
        <v>83</v>
      </c>
      <c r="S16" s="145"/>
      <c r="T16" s="3">
        <f t="shared" ref="T16" si="22">U15</f>
        <v>0.43749999999999994</v>
      </c>
      <c r="U16" s="3">
        <f t="shared" ref="U16" si="23">T16+V16/24/60</f>
        <v>0.49999999999999994</v>
      </c>
      <c r="V16" s="22">
        <v>90</v>
      </c>
      <c r="W16" s="105" t="s">
        <v>102</v>
      </c>
      <c r="X16" s="24" t="s">
        <v>84</v>
      </c>
      <c r="Y16" s="184"/>
    </row>
    <row r="17" spans="1:25" x14ac:dyDescent="0.35">
      <c r="A17" s="145"/>
      <c r="B17" s="3">
        <f>C16</f>
        <v>0.5</v>
      </c>
      <c r="C17" s="3">
        <f>B17+D17/24/60</f>
        <v>0.54166666666666663</v>
      </c>
      <c r="D17" s="22">
        <v>60</v>
      </c>
      <c r="E17" s="103" t="s">
        <v>70</v>
      </c>
      <c r="F17" s="17" t="s">
        <v>109</v>
      </c>
      <c r="G17" s="145"/>
      <c r="H17" s="3">
        <f>I16</f>
        <v>0.5</v>
      </c>
      <c r="I17" s="3">
        <f>H17+J17/24/60</f>
        <v>0.54166666666666663</v>
      </c>
      <c r="J17" s="22">
        <v>60</v>
      </c>
      <c r="K17" s="103" t="s">
        <v>70</v>
      </c>
      <c r="L17" s="17" t="s">
        <v>109</v>
      </c>
      <c r="M17" s="145"/>
      <c r="N17" s="3">
        <f>O16</f>
        <v>0.5</v>
      </c>
      <c r="O17" s="3">
        <f>N17+P17/24/60</f>
        <v>0.54166666666666663</v>
      </c>
      <c r="P17" s="22">
        <v>60</v>
      </c>
      <c r="Q17" s="17" t="s">
        <v>70</v>
      </c>
      <c r="R17" s="17" t="s">
        <v>109</v>
      </c>
      <c r="S17" s="145"/>
      <c r="T17" s="3">
        <f>U16</f>
        <v>0.49999999999999994</v>
      </c>
      <c r="U17" s="3">
        <f>T17+V17/24/60</f>
        <v>0.54166666666666663</v>
      </c>
      <c r="V17" s="22">
        <v>60</v>
      </c>
      <c r="W17" s="17" t="s">
        <v>70</v>
      </c>
      <c r="X17" s="17" t="s">
        <v>109</v>
      </c>
      <c r="Y17" s="184"/>
    </row>
    <row r="18" spans="1:25" ht="29" x14ac:dyDescent="0.35">
      <c r="A18" s="145"/>
      <c r="B18" s="3">
        <f t="shared" ref="B18:B20" si="24">C17</f>
        <v>0.54166666666666663</v>
      </c>
      <c r="C18" s="3">
        <f>B18+D18/24/60</f>
        <v>0.60416666666666663</v>
      </c>
      <c r="D18" s="22">
        <v>90</v>
      </c>
      <c r="E18" s="105" t="s">
        <v>103</v>
      </c>
      <c r="F18" s="24" t="s">
        <v>81</v>
      </c>
      <c r="G18" s="145"/>
      <c r="H18" s="3">
        <f t="shared" ref="H18:H20" si="25">I17</f>
        <v>0.54166666666666663</v>
      </c>
      <c r="I18" s="3">
        <f>H18+J18/24/60</f>
        <v>0.60416666666666663</v>
      </c>
      <c r="J18" s="22">
        <v>90</v>
      </c>
      <c r="K18" s="105" t="s">
        <v>104</v>
      </c>
      <c r="L18" s="24" t="s">
        <v>82</v>
      </c>
      <c r="M18" s="145"/>
      <c r="N18" s="3">
        <f t="shared" ref="N18:N20" si="26">O17</f>
        <v>0.54166666666666663</v>
      </c>
      <c r="O18" s="3">
        <f>N18+P18/24/60</f>
        <v>0.60416666666666663</v>
      </c>
      <c r="P18" s="22">
        <v>90</v>
      </c>
      <c r="Q18" s="105" t="s">
        <v>105</v>
      </c>
      <c r="R18" s="24" t="s">
        <v>83</v>
      </c>
      <c r="S18" s="145"/>
      <c r="T18" s="3">
        <f t="shared" ref="T18:T20" si="27">U17</f>
        <v>0.54166666666666663</v>
      </c>
      <c r="U18" s="3">
        <f>T18+V18/24/60</f>
        <v>0.60416666666666663</v>
      </c>
      <c r="V18" s="22">
        <v>90</v>
      </c>
      <c r="W18" s="105" t="s">
        <v>102</v>
      </c>
      <c r="X18" s="24" t="s">
        <v>84</v>
      </c>
      <c r="Y18" s="184"/>
    </row>
    <row r="19" spans="1:25" x14ac:dyDescent="0.35">
      <c r="A19" s="145"/>
      <c r="B19" s="3">
        <f t="shared" si="24"/>
        <v>0.60416666666666663</v>
      </c>
      <c r="C19" s="3">
        <f>B19+D19/24/60</f>
        <v>0.625</v>
      </c>
      <c r="D19" s="22">
        <v>30</v>
      </c>
      <c r="E19" s="103" t="s">
        <v>390</v>
      </c>
      <c r="F19" s="17" t="s">
        <v>121</v>
      </c>
      <c r="G19" s="145"/>
      <c r="H19" s="3">
        <f t="shared" si="25"/>
        <v>0.60416666666666663</v>
      </c>
      <c r="I19" s="3">
        <f>H19+J19/24/60</f>
        <v>0.625</v>
      </c>
      <c r="J19" s="22">
        <v>30</v>
      </c>
      <c r="K19" s="103" t="s">
        <v>390</v>
      </c>
      <c r="L19" s="17" t="s">
        <v>121</v>
      </c>
      <c r="M19" s="145"/>
      <c r="N19" s="3">
        <f t="shared" si="26"/>
        <v>0.60416666666666663</v>
      </c>
      <c r="O19" s="3">
        <f>N19+P19/24/60</f>
        <v>0.625</v>
      </c>
      <c r="P19" s="22">
        <v>30</v>
      </c>
      <c r="Q19" s="17" t="s">
        <v>390</v>
      </c>
      <c r="R19" s="17" t="s">
        <v>121</v>
      </c>
      <c r="S19" s="145"/>
      <c r="T19" s="3">
        <f t="shared" si="27"/>
        <v>0.60416666666666663</v>
      </c>
      <c r="U19" s="3">
        <f>T19+V19/24/60</f>
        <v>0.625</v>
      </c>
      <c r="V19" s="22">
        <v>30</v>
      </c>
      <c r="W19" s="17" t="s">
        <v>390</v>
      </c>
      <c r="X19" s="17" t="s">
        <v>121</v>
      </c>
      <c r="Y19" s="184"/>
    </row>
    <row r="20" spans="1:25" ht="29.5" thickBot="1" x14ac:dyDescent="0.4">
      <c r="A20" s="145"/>
      <c r="B20" s="97">
        <f t="shared" si="24"/>
        <v>0.625</v>
      </c>
      <c r="C20" s="98">
        <f t="shared" ref="C20" si="28">B20+D20/24/60</f>
        <v>0.6875</v>
      </c>
      <c r="D20" s="32">
        <v>90</v>
      </c>
      <c r="E20" s="107" t="s">
        <v>106</v>
      </c>
      <c r="F20" s="108" t="s">
        <v>81</v>
      </c>
      <c r="G20" s="145"/>
      <c r="H20" s="13">
        <f t="shared" si="25"/>
        <v>0.625</v>
      </c>
      <c r="I20" s="13">
        <f t="shared" ref="I20" si="29">H20+J20/24/60</f>
        <v>0.6875</v>
      </c>
      <c r="J20" s="23">
        <v>90</v>
      </c>
      <c r="K20" s="106" t="s">
        <v>107</v>
      </c>
      <c r="L20" s="25" t="s">
        <v>82</v>
      </c>
      <c r="M20" s="146"/>
      <c r="N20" s="13">
        <f t="shared" si="26"/>
        <v>0.625</v>
      </c>
      <c r="O20" s="13">
        <f t="shared" ref="O20" si="30">N20+P20/24/60</f>
        <v>0.6875</v>
      </c>
      <c r="P20" s="23">
        <v>90</v>
      </c>
      <c r="Q20" s="106" t="s">
        <v>108</v>
      </c>
      <c r="R20" s="25" t="s">
        <v>83</v>
      </c>
      <c r="S20" s="146"/>
      <c r="T20" s="13">
        <f t="shared" si="27"/>
        <v>0.625</v>
      </c>
      <c r="U20" s="13">
        <f t="shared" ref="U20" si="31">T20+V20/24/60</f>
        <v>0.70833333333333337</v>
      </c>
      <c r="V20" s="23">
        <v>120</v>
      </c>
      <c r="W20" s="106" t="s">
        <v>102</v>
      </c>
      <c r="X20" s="25" t="s">
        <v>84</v>
      </c>
      <c r="Y20" s="185"/>
    </row>
    <row r="21" spans="1:25" ht="26.5" thickBot="1" x14ac:dyDescent="0.4">
      <c r="A21" s="146"/>
      <c r="B21" s="13">
        <v>0.72916666666666663</v>
      </c>
      <c r="C21" s="13">
        <f>B21+D21/24/60</f>
        <v>0.79166666666666663</v>
      </c>
      <c r="D21" s="23">
        <v>90</v>
      </c>
      <c r="E21" s="109" t="s">
        <v>14</v>
      </c>
      <c r="F21" s="26" t="s">
        <v>109</v>
      </c>
      <c r="G21" s="146"/>
      <c r="H21" s="3"/>
      <c r="I21" s="3"/>
      <c r="J21" s="4"/>
      <c r="K21" s="5"/>
      <c r="M21" s="3"/>
    </row>
    <row r="23" spans="1:25" ht="15" thickBot="1" x14ac:dyDescent="0.4"/>
    <row r="24" spans="1:25" ht="26.5" thickBot="1" x14ac:dyDescent="0.4">
      <c r="A24" s="1" t="s">
        <v>0</v>
      </c>
      <c r="B24" s="7" t="s">
        <v>5</v>
      </c>
      <c r="C24" s="7" t="s">
        <v>6</v>
      </c>
      <c r="D24" s="7" t="s">
        <v>3</v>
      </c>
      <c r="E24" s="7" t="s">
        <v>110</v>
      </c>
      <c r="F24" s="1" t="s">
        <v>388</v>
      </c>
      <c r="G24" s="1" t="s">
        <v>0</v>
      </c>
      <c r="H24" s="7" t="s">
        <v>5</v>
      </c>
      <c r="I24" s="7" t="s">
        <v>6</v>
      </c>
      <c r="J24" s="7" t="s">
        <v>3</v>
      </c>
      <c r="K24" s="7" t="s">
        <v>111</v>
      </c>
      <c r="L24" s="6" t="s">
        <v>388</v>
      </c>
      <c r="M24" s="1" t="s">
        <v>0</v>
      </c>
      <c r="N24" s="15" t="s">
        <v>5</v>
      </c>
      <c r="O24" s="7" t="s">
        <v>6</v>
      </c>
      <c r="P24" s="7" t="s">
        <v>3</v>
      </c>
      <c r="Q24" s="9" t="s">
        <v>387</v>
      </c>
      <c r="R24" s="7" t="s">
        <v>388</v>
      </c>
      <c r="S24" s="1" t="s">
        <v>0</v>
      </c>
      <c r="T24" s="7" t="s">
        <v>1</v>
      </c>
      <c r="U24" s="7" t="s">
        <v>2</v>
      </c>
      <c r="V24" s="7" t="s">
        <v>3</v>
      </c>
      <c r="W24" s="9" t="s">
        <v>84</v>
      </c>
      <c r="X24" s="8" t="s">
        <v>388</v>
      </c>
      <c r="Y24" s="178"/>
    </row>
    <row r="25" spans="1:25" ht="14.5" customHeight="1" x14ac:dyDescent="0.35">
      <c r="A25" s="144" t="s">
        <v>112</v>
      </c>
      <c r="B25" s="10">
        <v>0.29166666666666669</v>
      </c>
      <c r="C25" s="10">
        <f>B25+D25/24/60</f>
        <v>0.33333333333333337</v>
      </c>
      <c r="D25" s="20">
        <v>60</v>
      </c>
      <c r="E25" s="103" t="s">
        <v>389</v>
      </c>
      <c r="F25" s="104" t="s">
        <v>121</v>
      </c>
      <c r="G25" s="144" t="s">
        <v>112</v>
      </c>
      <c r="H25" s="96">
        <v>0.29166666666666669</v>
      </c>
      <c r="I25" s="10">
        <f>H25+J25/24/60</f>
        <v>0.33333333333333337</v>
      </c>
      <c r="J25" s="20">
        <v>60</v>
      </c>
      <c r="K25" s="103" t="s">
        <v>389</v>
      </c>
      <c r="L25" s="104" t="s">
        <v>121</v>
      </c>
      <c r="M25" s="144" t="s">
        <v>112</v>
      </c>
      <c r="S25" s="144" t="s">
        <v>112</v>
      </c>
      <c r="T25" s="96">
        <v>0.29166666666666669</v>
      </c>
      <c r="U25" s="10">
        <f>T25+V25/24/60</f>
        <v>0.33333333333333337</v>
      </c>
      <c r="V25" s="20">
        <v>60</v>
      </c>
      <c r="W25" s="103" t="s">
        <v>389</v>
      </c>
      <c r="X25" s="104" t="s">
        <v>121</v>
      </c>
      <c r="Y25" s="179"/>
    </row>
    <row r="26" spans="1:25" ht="26.15" customHeight="1" thickBot="1" x14ac:dyDescent="0.4">
      <c r="A26" s="145"/>
      <c r="B26" s="10">
        <v>0.33333333333333331</v>
      </c>
      <c r="C26" s="10">
        <f>B26+D26/24/60</f>
        <v>0.35416666666666663</v>
      </c>
      <c r="D26" s="20">
        <v>30</v>
      </c>
      <c r="E26" s="40" t="s">
        <v>15</v>
      </c>
      <c r="F26" s="174" t="s">
        <v>165</v>
      </c>
      <c r="G26" s="145"/>
      <c r="H26" s="148">
        <v>0.33333333333333331</v>
      </c>
      <c r="I26" s="151">
        <f>H26+J26/24/60</f>
        <v>0.3888888888888889</v>
      </c>
      <c r="J26" s="154">
        <v>80</v>
      </c>
      <c r="K26" s="40" t="s">
        <v>15</v>
      </c>
      <c r="L26" s="174" t="s">
        <v>165</v>
      </c>
      <c r="M26" s="145"/>
      <c r="S26" s="145"/>
      <c r="T26" s="13">
        <v>0.33333333333333331</v>
      </c>
      <c r="U26" s="13">
        <v>0.70833333333333337</v>
      </c>
      <c r="V26" s="23"/>
      <c r="W26" s="106" t="s">
        <v>113</v>
      </c>
      <c r="X26" s="25" t="s">
        <v>84</v>
      </c>
      <c r="Y26" s="179"/>
    </row>
    <row r="27" spans="1:25" ht="26" x14ac:dyDescent="0.35">
      <c r="A27" s="145"/>
      <c r="B27" s="10">
        <f t="shared" ref="B27:B34" si="32">C26</f>
        <v>0.35416666666666663</v>
      </c>
      <c r="C27" s="10">
        <f t="shared" ref="C27" si="33">B27+D27/24/60</f>
        <v>0.38888888888888884</v>
      </c>
      <c r="D27" s="20">
        <v>50</v>
      </c>
      <c r="E27" s="40" t="s">
        <v>321</v>
      </c>
      <c r="F27" s="174"/>
      <c r="G27" s="145"/>
      <c r="H27" s="148"/>
      <c r="I27" s="151"/>
      <c r="J27" s="154"/>
      <c r="K27" s="40" t="s">
        <v>321</v>
      </c>
      <c r="L27" s="174"/>
      <c r="M27" s="145"/>
      <c r="S27" s="145"/>
      <c r="X27" s="110"/>
      <c r="Y27" s="179"/>
    </row>
    <row r="28" spans="1:25" x14ac:dyDescent="0.35">
      <c r="A28" s="145"/>
      <c r="B28" s="10">
        <f t="shared" si="32"/>
        <v>0.38888888888888884</v>
      </c>
      <c r="C28" s="10">
        <f>B28+D28/24/60</f>
        <v>0.40277777777777773</v>
      </c>
      <c r="D28" s="20">
        <v>20</v>
      </c>
      <c r="E28" s="103" t="s">
        <v>391</v>
      </c>
      <c r="F28" s="17" t="s">
        <v>121</v>
      </c>
      <c r="G28" s="145"/>
      <c r="H28" s="10">
        <f>I26</f>
        <v>0.3888888888888889</v>
      </c>
      <c r="I28" s="10">
        <f>H28+J28/24/60</f>
        <v>0.40277777777777779</v>
      </c>
      <c r="J28" s="20">
        <v>20</v>
      </c>
      <c r="K28" s="103" t="s">
        <v>391</v>
      </c>
      <c r="L28" s="17" t="s">
        <v>121</v>
      </c>
      <c r="M28" s="145"/>
      <c r="S28" s="145"/>
      <c r="Y28" s="179"/>
    </row>
    <row r="29" spans="1:25" x14ac:dyDescent="0.35">
      <c r="A29" s="145"/>
      <c r="B29" s="10">
        <f t="shared" si="32"/>
        <v>0.40277777777777773</v>
      </c>
      <c r="C29" s="10">
        <f t="shared" ref="C29" si="34">B29+D29/24/60</f>
        <v>0.44444444444444442</v>
      </c>
      <c r="D29" s="20">
        <v>60</v>
      </c>
      <c r="E29" s="40" t="s">
        <v>114</v>
      </c>
      <c r="F29" s="18" t="s">
        <v>165</v>
      </c>
      <c r="G29" s="145"/>
      <c r="H29" s="10">
        <f>I28</f>
        <v>0.40277777777777779</v>
      </c>
      <c r="I29" s="10">
        <f t="shared" ref="I29" si="35">H29+J29/24/60</f>
        <v>0.44444444444444448</v>
      </c>
      <c r="J29" s="20">
        <v>60</v>
      </c>
      <c r="K29" s="40" t="s">
        <v>392</v>
      </c>
      <c r="L29" s="18" t="s">
        <v>165</v>
      </c>
      <c r="M29" s="145"/>
      <c r="S29" s="145"/>
      <c r="Y29" s="179"/>
    </row>
    <row r="30" spans="1:25" x14ac:dyDescent="0.35">
      <c r="A30" s="145"/>
      <c r="B30" s="10">
        <f t="shared" si="32"/>
        <v>0.44444444444444442</v>
      </c>
      <c r="C30" s="10">
        <f>B30+D30/24/60</f>
        <v>0.45138888888888884</v>
      </c>
      <c r="D30" s="20">
        <v>10</v>
      </c>
      <c r="E30" s="103" t="s">
        <v>393</v>
      </c>
      <c r="F30" s="17" t="s">
        <v>121</v>
      </c>
      <c r="G30" s="145"/>
      <c r="H30" s="10">
        <f>I29</f>
        <v>0.44444444444444448</v>
      </c>
      <c r="I30" s="10">
        <f>H30+J30/24/60</f>
        <v>0.4513888888888889</v>
      </c>
      <c r="J30" s="20">
        <v>10</v>
      </c>
      <c r="K30" s="103" t="s">
        <v>393</v>
      </c>
      <c r="L30" s="17" t="s">
        <v>121</v>
      </c>
      <c r="M30" s="145"/>
      <c r="S30" s="145"/>
      <c r="Y30" s="179"/>
    </row>
    <row r="31" spans="1:25" ht="26" x14ac:dyDescent="0.35">
      <c r="A31" s="145"/>
      <c r="B31" s="88">
        <f t="shared" si="32"/>
        <v>0.45138888888888884</v>
      </c>
      <c r="C31" s="87">
        <f>B31+D31/24/60</f>
        <v>0.48611111111111105</v>
      </c>
      <c r="D31" s="20">
        <v>50</v>
      </c>
      <c r="E31" s="111" t="s">
        <v>117</v>
      </c>
      <c r="F31" s="89" t="s">
        <v>115</v>
      </c>
      <c r="G31" s="145"/>
      <c r="H31" s="88">
        <v>0.4513888888888889</v>
      </c>
      <c r="I31" s="87">
        <f>H31+J31/24/60</f>
        <v>0.4861111111111111</v>
      </c>
      <c r="J31" s="20">
        <v>50</v>
      </c>
      <c r="K31" s="112" t="s">
        <v>118</v>
      </c>
      <c r="L31" s="90" t="s">
        <v>116</v>
      </c>
      <c r="M31" s="145"/>
      <c r="S31" s="145"/>
      <c r="Y31" s="179"/>
    </row>
    <row r="32" spans="1:25" x14ac:dyDescent="0.35">
      <c r="A32" s="145"/>
      <c r="B32" s="10">
        <f t="shared" si="32"/>
        <v>0.48611111111111105</v>
      </c>
      <c r="C32" s="39">
        <f>B32+D32/24/60</f>
        <v>0.49999999999999994</v>
      </c>
      <c r="D32" s="20">
        <v>20</v>
      </c>
      <c r="E32" s="103" t="s">
        <v>25</v>
      </c>
      <c r="F32" s="17" t="s">
        <v>115</v>
      </c>
      <c r="G32" s="145"/>
      <c r="H32" s="10">
        <f>I31</f>
        <v>0.4861111111111111</v>
      </c>
      <c r="I32" s="39">
        <f>H32+J32/24/60</f>
        <v>0.5</v>
      </c>
      <c r="J32" s="20">
        <v>20</v>
      </c>
      <c r="K32" s="103" t="s">
        <v>25</v>
      </c>
      <c r="L32" s="17" t="s">
        <v>116</v>
      </c>
      <c r="M32" s="145"/>
      <c r="S32" s="145"/>
      <c r="Y32" s="179"/>
    </row>
    <row r="33" spans="1:25" x14ac:dyDescent="0.35">
      <c r="A33" s="145"/>
      <c r="B33" s="96">
        <f t="shared" si="32"/>
        <v>0.49999999999999994</v>
      </c>
      <c r="C33" s="39">
        <f>B33+D33/24/60</f>
        <v>0.54166666666666663</v>
      </c>
      <c r="D33" s="20">
        <v>60</v>
      </c>
      <c r="E33" s="40" t="s">
        <v>22</v>
      </c>
      <c r="F33" s="18" t="s">
        <v>165</v>
      </c>
      <c r="G33" s="145"/>
      <c r="H33" s="10">
        <f>I32</f>
        <v>0.5</v>
      </c>
      <c r="I33" s="39">
        <f>H33+J33/24/60</f>
        <v>0.54166666666666663</v>
      </c>
      <c r="J33" s="20">
        <v>60</v>
      </c>
      <c r="K33" s="40" t="s">
        <v>22</v>
      </c>
      <c r="L33" s="18" t="s">
        <v>165</v>
      </c>
      <c r="M33" s="145"/>
      <c r="S33" s="145"/>
      <c r="Y33" s="179"/>
    </row>
    <row r="34" spans="1:25" x14ac:dyDescent="0.35">
      <c r="A34" s="145"/>
      <c r="B34" s="164">
        <f t="shared" si="32"/>
        <v>0.54166666666666663</v>
      </c>
      <c r="C34" s="151">
        <f t="shared" ref="C34:C41" si="36">B34+D34/24/60</f>
        <v>0.61111111111111105</v>
      </c>
      <c r="D34" s="154">
        <v>100</v>
      </c>
      <c r="E34" s="181" t="s">
        <v>119</v>
      </c>
      <c r="F34" s="182" t="s">
        <v>115</v>
      </c>
      <c r="G34" s="145"/>
      <c r="H34" s="10">
        <f>I33</f>
        <v>0.54166666666666663</v>
      </c>
      <c r="I34" s="10">
        <f t="shared" ref="I34:I36" si="37">H34+J34/24/60</f>
        <v>0.57638888888888884</v>
      </c>
      <c r="J34" s="22">
        <v>50</v>
      </c>
      <c r="K34" s="114" t="s">
        <v>120</v>
      </c>
      <c r="L34" s="44" t="s">
        <v>116</v>
      </c>
      <c r="M34" s="145"/>
      <c r="S34" s="145"/>
      <c r="Y34" s="179"/>
    </row>
    <row r="35" spans="1:25" x14ac:dyDescent="0.35">
      <c r="A35" s="145"/>
      <c r="B35" s="164"/>
      <c r="C35" s="151"/>
      <c r="D35" s="154"/>
      <c r="E35" s="181"/>
      <c r="F35" s="182"/>
      <c r="G35" s="145"/>
      <c r="H35" s="10">
        <f t="shared" ref="H35:H39" si="38">I34</f>
        <v>0.57638888888888884</v>
      </c>
      <c r="I35" s="10">
        <f t="shared" si="37"/>
        <v>0.59027777777777768</v>
      </c>
      <c r="J35" s="22">
        <v>20</v>
      </c>
      <c r="K35" s="103" t="s">
        <v>25</v>
      </c>
      <c r="L35" s="17" t="s">
        <v>116</v>
      </c>
      <c r="M35" s="145"/>
      <c r="S35" s="145"/>
      <c r="Y35" s="179"/>
    </row>
    <row r="36" spans="1:25" ht="26" x14ac:dyDescent="0.35">
      <c r="A36" s="145"/>
      <c r="B36" s="164"/>
      <c r="C36" s="151"/>
      <c r="D36" s="154"/>
      <c r="E36" s="181"/>
      <c r="F36" s="182"/>
      <c r="G36" s="145"/>
      <c r="H36" s="10">
        <f>I35</f>
        <v>0.59027777777777768</v>
      </c>
      <c r="I36" s="10">
        <f t="shared" si="37"/>
        <v>0.61111111111111105</v>
      </c>
      <c r="J36" s="22">
        <v>30</v>
      </c>
      <c r="K36" s="114" t="s">
        <v>325</v>
      </c>
      <c r="L36" s="44" t="s">
        <v>116</v>
      </c>
      <c r="M36" s="145"/>
      <c r="S36" s="145"/>
      <c r="Y36" s="179"/>
    </row>
    <row r="37" spans="1:25" ht="26" x14ac:dyDescent="0.35">
      <c r="A37" s="145"/>
      <c r="B37" s="10">
        <f>C34</f>
        <v>0.61111111111111105</v>
      </c>
      <c r="C37" s="10">
        <f>B37+D37/24/60</f>
        <v>0.63194444444444442</v>
      </c>
      <c r="D37" s="20">
        <v>30</v>
      </c>
      <c r="E37" s="103" t="s">
        <v>394</v>
      </c>
      <c r="F37" s="17" t="s">
        <v>121</v>
      </c>
      <c r="G37" s="145"/>
      <c r="H37" s="10">
        <f>I36</f>
        <v>0.61111111111111105</v>
      </c>
      <c r="I37" s="10">
        <f>H37+J37/24/60</f>
        <v>0.63194444444444442</v>
      </c>
      <c r="J37" s="22">
        <v>30</v>
      </c>
      <c r="K37" s="103" t="s">
        <v>394</v>
      </c>
      <c r="L37" s="17" t="s">
        <v>121</v>
      </c>
      <c r="M37" s="145"/>
      <c r="N37" s="93">
        <f>H37</f>
        <v>0.61111111111111105</v>
      </c>
      <c r="O37" s="115">
        <f>N37+P37/24/60</f>
        <v>0.65277777777777768</v>
      </c>
      <c r="P37" s="94">
        <v>60</v>
      </c>
      <c r="Q37" s="116" t="s">
        <v>55</v>
      </c>
      <c r="R37" s="117" t="s">
        <v>121</v>
      </c>
      <c r="S37" s="145"/>
      <c r="Y37" s="179"/>
    </row>
    <row r="38" spans="1:25" ht="26" x14ac:dyDescent="0.35">
      <c r="A38" s="145"/>
      <c r="B38" s="10">
        <f>C37</f>
        <v>0.63194444444444442</v>
      </c>
      <c r="C38" s="10">
        <f t="shared" si="36"/>
        <v>0.66666666666666663</v>
      </c>
      <c r="D38" s="20">
        <v>50</v>
      </c>
      <c r="E38" s="113" t="s">
        <v>323</v>
      </c>
      <c r="F38" s="91" t="s">
        <v>115</v>
      </c>
      <c r="G38" s="145"/>
      <c r="H38" s="10">
        <f t="shared" si="38"/>
        <v>0.63194444444444442</v>
      </c>
      <c r="I38" s="10">
        <f>H38+J38/24/60</f>
        <v>0.66666666666666663</v>
      </c>
      <c r="J38" s="22">
        <v>50</v>
      </c>
      <c r="K38" s="114" t="s">
        <v>123</v>
      </c>
      <c r="L38" s="44" t="s">
        <v>116</v>
      </c>
      <c r="M38" s="145"/>
      <c r="S38" s="145"/>
      <c r="Y38" s="179"/>
    </row>
    <row r="39" spans="1:25" x14ac:dyDescent="0.35">
      <c r="A39" s="145"/>
      <c r="B39" s="10">
        <f t="shared" ref="B39:B40" si="39">C38</f>
        <v>0.66666666666666663</v>
      </c>
      <c r="C39" s="10">
        <f t="shared" si="36"/>
        <v>0.68055555555555547</v>
      </c>
      <c r="D39" s="20">
        <v>20</v>
      </c>
      <c r="E39" s="103" t="s">
        <v>393</v>
      </c>
      <c r="F39" s="17" t="s">
        <v>121</v>
      </c>
      <c r="G39" s="145"/>
      <c r="H39" s="10">
        <f t="shared" si="38"/>
        <v>0.66666666666666663</v>
      </c>
      <c r="I39" s="10">
        <f>H39+J39/24/60</f>
        <v>0.68055555555555547</v>
      </c>
      <c r="J39" s="22">
        <v>20</v>
      </c>
      <c r="K39" s="103" t="s">
        <v>25</v>
      </c>
      <c r="L39" s="17" t="s">
        <v>116</v>
      </c>
      <c r="M39" s="145"/>
      <c r="S39" s="145"/>
      <c r="Y39" s="179"/>
    </row>
    <row r="40" spans="1:25" ht="26.5" thickBot="1" x14ac:dyDescent="0.4">
      <c r="A40" s="145"/>
      <c r="B40" s="10">
        <f t="shared" si="39"/>
        <v>0.68055555555555547</v>
      </c>
      <c r="C40" s="10">
        <f t="shared" si="36"/>
        <v>0.73263888888888884</v>
      </c>
      <c r="D40" s="20">
        <v>75</v>
      </c>
      <c r="E40" s="118" t="s">
        <v>125</v>
      </c>
      <c r="F40" s="46" t="s">
        <v>115</v>
      </c>
      <c r="G40" s="145"/>
      <c r="H40" s="10">
        <f>I39</f>
        <v>0.68055555555555547</v>
      </c>
      <c r="I40" s="10">
        <f t="shared" ref="I40:I41" si="40">H40+J40/24/60</f>
        <v>0.69791666666666663</v>
      </c>
      <c r="J40" s="22">
        <v>25</v>
      </c>
      <c r="K40" s="114" t="s">
        <v>20</v>
      </c>
      <c r="L40" s="44" t="s">
        <v>116</v>
      </c>
      <c r="M40" s="145"/>
      <c r="N40" s="119">
        <v>0.70833333333333337</v>
      </c>
      <c r="O40" s="120">
        <f>N40+P40/24/60</f>
        <v>0.75</v>
      </c>
      <c r="P40" s="27">
        <v>60</v>
      </c>
      <c r="Q40" s="42" t="s">
        <v>11</v>
      </c>
      <c r="R40" s="42" t="s">
        <v>124</v>
      </c>
      <c r="S40" s="145"/>
      <c r="Y40" s="180"/>
    </row>
    <row r="41" spans="1:25" ht="15" thickBot="1" x14ac:dyDescent="0.4">
      <c r="A41" s="146"/>
      <c r="B41" s="14">
        <f>C40</f>
        <v>0.73263888888888884</v>
      </c>
      <c r="C41" s="14">
        <f t="shared" si="36"/>
        <v>0.74652777777777768</v>
      </c>
      <c r="D41" s="21">
        <v>20</v>
      </c>
      <c r="E41" s="121" t="s">
        <v>25</v>
      </c>
      <c r="F41" s="19" t="s">
        <v>115</v>
      </c>
      <c r="G41" s="146"/>
      <c r="H41" s="14">
        <f>I40</f>
        <v>0.69791666666666663</v>
      </c>
      <c r="I41" s="14">
        <f t="shared" si="40"/>
        <v>0.74652777777777779</v>
      </c>
      <c r="J41" s="21">
        <v>70</v>
      </c>
      <c r="K41" s="122" t="s">
        <v>21</v>
      </c>
      <c r="L41" s="45" t="s">
        <v>116</v>
      </c>
      <c r="M41" s="145"/>
      <c r="S41" s="145"/>
    </row>
    <row r="42" spans="1:25" ht="15" thickBot="1" x14ac:dyDescent="0.4">
      <c r="A42" s="2"/>
      <c r="D42" s="2"/>
      <c r="M42" s="146"/>
      <c r="N42" s="11">
        <v>0.75</v>
      </c>
      <c r="O42" s="11">
        <f>N42+P42/24/60</f>
        <v>0.875</v>
      </c>
      <c r="P42" s="27">
        <v>180</v>
      </c>
      <c r="Q42" s="76" t="s">
        <v>12</v>
      </c>
      <c r="R42" s="76" t="s">
        <v>379</v>
      </c>
      <c r="S42" s="146"/>
    </row>
    <row r="43" spans="1:25" x14ac:dyDescent="0.35">
      <c r="A43" s="2"/>
      <c r="M43" s="4"/>
      <c r="S43" s="4"/>
    </row>
    <row r="44" spans="1:25" ht="15" thickBot="1" x14ac:dyDescent="0.4">
      <c r="A44" s="2"/>
      <c r="M44" s="4"/>
      <c r="S44" s="4"/>
    </row>
    <row r="45" spans="1:25" ht="26.5" thickBot="1" x14ac:dyDescent="0.4">
      <c r="A45" s="1" t="s">
        <v>0</v>
      </c>
      <c r="B45" s="7" t="s">
        <v>5</v>
      </c>
      <c r="C45" s="7" t="s">
        <v>6</v>
      </c>
      <c r="D45" s="7" t="s">
        <v>3</v>
      </c>
      <c r="E45" s="7" t="s">
        <v>110</v>
      </c>
      <c r="F45" s="7" t="s">
        <v>388</v>
      </c>
      <c r="G45" s="1" t="s">
        <v>0</v>
      </c>
      <c r="H45" s="7" t="s">
        <v>5</v>
      </c>
      <c r="I45" s="7" t="s">
        <v>6</v>
      </c>
      <c r="J45" s="7" t="s">
        <v>3</v>
      </c>
      <c r="K45" s="7" t="s">
        <v>111</v>
      </c>
      <c r="L45" s="7" t="s">
        <v>388</v>
      </c>
      <c r="M45" s="1" t="s">
        <v>0</v>
      </c>
      <c r="N45" s="15" t="s">
        <v>5</v>
      </c>
      <c r="O45" s="7" t="s">
        <v>6</v>
      </c>
      <c r="P45" s="7" t="s">
        <v>3</v>
      </c>
      <c r="Q45" s="9" t="s">
        <v>126</v>
      </c>
      <c r="R45" s="9" t="s">
        <v>388</v>
      </c>
      <c r="S45" s="171"/>
    </row>
    <row r="46" spans="1:25" ht="14.5" customHeight="1" x14ac:dyDescent="0.35">
      <c r="A46" s="144" t="s">
        <v>127</v>
      </c>
      <c r="B46" s="10">
        <v>0.29166666666666669</v>
      </c>
      <c r="C46" s="10">
        <f>B46+D46/24/60</f>
        <v>0.33333333333333337</v>
      </c>
      <c r="D46" s="20">
        <v>60</v>
      </c>
      <c r="E46" s="103" t="s">
        <v>389</v>
      </c>
      <c r="F46" s="17" t="s">
        <v>121</v>
      </c>
      <c r="G46" s="144" t="s">
        <v>127</v>
      </c>
      <c r="H46" s="95">
        <v>0.29166666666666669</v>
      </c>
      <c r="I46" s="16">
        <f>H46+J46/24/60</f>
        <v>0.33333333333333337</v>
      </c>
      <c r="J46" s="31">
        <v>60</v>
      </c>
      <c r="K46" s="41" t="s">
        <v>389</v>
      </c>
      <c r="L46" s="104" t="s">
        <v>121</v>
      </c>
      <c r="M46" s="144" t="s">
        <v>127</v>
      </c>
      <c r="S46" s="172"/>
    </row>
    <row r="47" spans="1:25" ht="15" customHeight="1" x14ac:dyDescent="0.35">
      <c r="A47" s="145"/>
      <c r="B47" s="3">
        <v>0.33333333333333331</v>
      </c>
      <c r="C47" s="3">
        <f>B47+D47/24/60</f>
        <v>0.34027777777777773</v>
      </c>
      <c r="D47" s="20">
        <v>10</v>
      </c>
      <c r="E47" s="40" t="s">
        <v>16</v>
      </c>
      <c r="F47" s="186" t="s">
        <v>165</v>
      </c>
      <c r="G47" s="145"/>
      <c r="H47" s="148">
        <v>0.33333333333333331</v>
      </c>
      <c r="I47" s="151">
        <f>H47+J47/24/60</f>
        <v>0.375</v>
      </c>
      <c r="J47" s="154">
        <v>60</v>
      </c>
      <c r="K47" s="40" t="s">
        <v>16</v>
      </c>
      <c r="L47" s="186" t="s">
        <v>165</v>
      </c>
      <c r="M47" s="145"/>
      <c r="S47" s="172"/>
    </row>
    <row r="48" spans="1:25" ht="26" x14ac:dyDescent="0.35">
      <c r="A48" s="145"/>
      <c r="B48" s="3">
        <f t="shared" ref="B48:B52" si="41">C47</f>
        <v>0.34027777777777773</v>
      </c>
      <c r="C48" s="3">
        <f>B48+D48/24/60</f>
        <v>0.37499999999999994</v>
      </c>
      <c r="D48" s="20">
        <v>50</v>
      </c>
      <c r="E48" s="40" t="s">
        <v>324</v>
      </c>
      <c r="F48" s="186"/>
      <c r="G48" s="145"/>
      <c r="H48" s="148"/>
      <c r="I48" s="151"/>
      <c r="J48" s="154"/>
      <c r="K48" s="40" t="s">
        <v>324</v>
      </c>
      <c r="L48" s="186"/>
      <c r="M48" s="145"/>
      <c r="N48" s="12">
        <v>0.35416666666666669</v>
      </c>
      <c r="O48" s="48">
        <v>0.35416666666666669</v>
      </c>
      <c r="P48" s="31">
        <v>30</v>
      </c>
      <c r="Q48" s="49" t="s">
        <v>395</v>
      </c>
      <c r="R48" s="49" t="s">
        <v>379</v>
      </c>
      <c r="S48" s="172"/>
    </row>
    <row r="49" spans="1:19" ht="25.5" x14ac:dyDescent="0.35">
      <c r="A49" s="145"/>
      <c r="B49" s="3">
        <f t="shared" si="41"/>
        <v>0.37499999999999994</v>
      </c>
      <c r="C49" s="3">
        <f t="shared" ref="C49:C51" si="42">B49+D49/24/60</f>
        <v>0.40624999999999994</v>
      </c>
      <c r="D49" s="20">
        <v>45</v>
      </c>
      <c r="E49" s="79" t="s">
        <v>396</v>
      </c>
      <c r="F49" s="28" t="s">
        <v>379</v>
      </c>
      <c r="G49" s="145"/>
      <c r="H49" s="123">
        <f>C48</f>
        <v>0.37499999999999994</v>
      </c>
      <c r="I49" s="3">
        <f t="shared" ref="I49:I50" si="43">H49+J49/24/60</f>
        <v>0.40624999999999994</v>
      </c>
      <c r="J49" s="20">
        <v>45</v>
      </c>
      <c r="K49" s="79" t="s">
        <v>396</v>
      </c>
      <c r="L49" s="28" t="s">
        <v>379</v>
      </c>
      <c r="M49" s="145"/>
      <c r="N49" s="3">
        <f>C48</f>
        <v>0.37499999999999994</v>
      </c>
      <c r="O49" s="3">
        <f>N49+P49/24/60</f>
        <v>0.40624999999999994</v>
      </c>
      <c r="P49" s="22">
        <v>45</v>
      </c>
      <c r="Q49" s="28" t="s">
        <v>397</v>
      </c>
      <c r="R49" s="28" t="s">
        <v>379</v>
      </c>
      <c r="S49" s="172"/>
    </row>
    <row r="50" spans="1:19" ht="26" x14ac:dyDescent="0.35">
      <c r="A50" s="145"/>
      <c r="B50" s="3">
        <f>C49</f>
        <v>0.40624999999999994</v>
      </c>
      <c r="C50" s="3">
        <f t="shared" si="42"/>
        <v>0.45833333333333326</v>
      </c>
      <c r="D50" s="20">
        <v>75</v>
      </c>
      <c r="E50" s="124" t="s">
        <v>128</v>
      </c>
      <c r="F50" s="33" t="s">
        <v>115</v>
      </c>
      <c r="G50" s="145"/>
      <c r="H50" s="123">
        <f>I49</f>
        <v>0.40624999999999994</v>
      </c>
      <c r="I50" s="3">
        <f t="shared" si="43"/>
        <v>0.42361111111111105</v>
      </c>
      <c r="J50" s="20">
        <v>25</v>
      </c>
      <c r="K50" s="114" t="s">
        <v>129</v>
      </c>
      <c r="L50" s="187" t="s">
        <v>116</v>
      </c>
      <c r="M50" s="145"/>
      <c r="N50" s="188"/>
      <c r="O50" s="189"/>
      <c r="P50" s="165"/>
      <c r="Q50" s="176" t="s">
        <v>398</v>
      </c>
      <c r="R50" s="176" t="s">
        <v>379</v>
      </c>
      <c r="S50" s="172"/>
    </row>
    <row r="51" spans="1:19" x14ac:dyDescent="0.35">
      <c r="A51" s="145"/>
      <c r="B51" s="10">
        <f t="shared" si="41"/>
        <v>0.45833333333333326</v>
      </c>
      <c r="C51" s="10">
        <f t="shared" si="42"/>
        <v>0.47222222222222215</v>
      </c>
      <c r="D51" s="20">
        <v>20</v>
      </c>
      <c r="E51" s="103" t="s">
        <v>25</v>
      </c>
      <c r="F51" s="17" t="s">
        <v>115</v>
      </c>
      <c r="G51" s="145"/>
      <c r="H51" s="123">
        <f>I50</f>
        <v>0.42361111111111105</v>
      </c>
      <c r="I51" s="43">
        <f>H51+J51/24/60</f>
        <v>0.47222222222222215</v>
      </c>
      <c r="J51" s="20">
        <v>70</v>
      </c>
      <c r="K51" s="125" t="s">
        <v>130</v>
      </c>
      <c r="L51" s="187"/>
      <c r="M51" s="145"/>
      <c r="N51" s="188"/>
      <c r="O51" s="189"/>
      <c r="P51" s="165"/>
      <c r="Q51" s="176"/>
      <c r="R51" s="176"/>
      <c r="S51" s="172"/>
    </row>
    <row r="52" spans="1:19" ht="25.5" x14ac:dyDescent="0.35">
      <c r="A52" s="145"/>
      <c r="B52" s="123">
        <f t="shared" si="41"/>
        <v>0.47222222222222215</v>
      </c>
      <c r="C52" s="3">
        <f>B52+D52/24/60</f>
        <v>0.52083333333333326</v>
      </c>
      <c r="D52" s="20">
        <v>70</v>
      </c>
      <c r="E52" s="79" t="s">
        <v>399</v>
      </c>
      <c r="F52" s="163" t="s">
        <v>379</v>
      </c>
      <c r="G52" s="145"/>
      <c r="H52" s="123">
        <f>I51</f>
        <v>0.47222222222222215</v>
      </c>
      <c r="I52" s="3">
        <f>H52+J52/24/60</f>
        <v>0.52083333333333326</v>
      </c>
      <c r="J52" s="20">
        <v>70</v>
      </c>
      <c r="K52" s="79" t="s">
        <v>399</v>
      </c>
      <c r="L52" s="163" t="s">
        <v>379</v>
      </c>
      <c r="M52" s="145"/>
      <c r="N52" s="3">
        <v>0.47222222222222221</v>
      </c>
      <c r="O52" s="3">
        <f>N52+P52/24/60</f>
        <v>0.52083333333333337</v>
      </c>
      <c r="P52" s="22">
        <v>70</v>
      </c>
      <c r="Q52" s="28" t="s">
        <v>400</v>
      </c>
      <c r="R52" s="28" t="s">
        <v>379</v>
      </c>
      <c r="S52" s="172"/>
    </row>
    <row r="53" spans="1:19" x14ac:dyDescent="0.35">
      <c r="A53" s="145"/>
      <c r="B53" s="123">
        <f>C52</f>
        <v>0.52083333333333326</v>
      </c>
      <c r="C53" s="3">
        <f t="shared" ref="C53" si="44">B53+D53/24/60</f>
        <v>0.56249999999999989</v>
      </c>
      <c r="D53" s="20">
        <v>60</v>
      </c>
      <c r="E53" s="127" t="s">
        <v>401</v>
      </c>
      <c r="F53" s="163"/>
      <c r="G53" s="145"/>
      <c r="H53" s="123">
        <f>I52</f>
        <v>0.52083333333333326</v>
      </c>
      <c r="I53" s="3">
        <f>H53+J53/24/60</f>
        <v>0.56249999999999989</v>
      </c>
      <c r="J53" s="20">
        <v>60</v>
      </c>
      <c r="K53" s="127" t="s">
        <v>401</v>
      </c>
      <c r="L53" s="163"/>
      <c r="M53" s="145"/>
      <c r="N53" s="3">
        <f>O52</f>
        <v>0.52083333333333337</v>
      </c>
      <c r="O53" s="3">
        <f t="shared" ref="O53" si="45">N53+P53/24/60</f>
        <v>0.5625</v>
      </c>
      <c r="P53" s="22">
        <v>60</v>
      </c>
      <c r="Q53" s="28" t="s">
        <v>401</v>
      </c>
      <c r="R53" s="28" t="s">
        <v>379</v>
      </c>
      <c r="S53" s="172"/>
    </row>
    <row r="54" spans="1:19" x14ac:dyDescent="0.35">
      <c r="A54" s="145"/>
      <c r="B54" s="148">
        <f>C53</f>
        <v>0.56249999999999989</v>
      </c>
      <c r="C54" s="151">
        <f>B54+D54/24/60</f>
        <v>0.61458333333333326</v>
      </c>
      <c r="D54" s="154">
        <v>75</v>
      </c>
      <c r="E54" s="128" t="s">
        <v>369</v>
      </c>
      <c r="F54" s="129" t="s">
        <v>131</v>
      </c>
      <c r="G54" s="145"/>
      <c r="H54" s="148">
        <f>I53</f>
        <v>0.56249999999999989</v>
      </c>
      <c r="I54" s="151">
        <f>H54+J54/24/60</f>
        <v>0.61458333333333326</v>
      </c>
      <c r="J54" s="154">
        <v>75</v>
      </c>
      <c r="K54" s="128" t="s">
        <v>370</v>
      </c>
      <c r="L54" s="129" t="s">
        <v>132</v>
      </c>
      <c r="M54" s="145"/>
      <c r="N54" s="148"/>
      <c r="O54" s="151"/>
      <c r="P54" s="154"/>
      <c r="Q54" s="176" t="s">
        <v>398</v>
      </c>
      <c r="R54" s="177" t="s">
        <v>379</v>
      </c>
      <c r="S54" s="172"/>
    </row>
    <row r="55" spans="1:19" x14ac:dyDescent="0.35">
      <c r="A55" s="145"/>
      <c r="B55" s="148"/>
      <c r="C55" s="151"/>
      <c r="D55" s="154"/>
      <c r="E55" s="130" t="s">
        <v>136</v>
      </c>
      <c r="F55" s="131" t="s">
        <v>121</v>
      </c>
      <c r="G55" s="145"/>
      <c r="H55" s="148"/>
      <c r="I55" s="151"/>
      <c r="J55" s="154"/>
      <c r="K55" s="130" t="s">
        <v>136</v>
      </c>
      <c r="L55" s="131" t="s">
        <v>121</v>
      </c>
      <c r="M55" s="145"/>
      <c r="N55" s="148"/>
      <c r="O55" s="151"/>
      <c r="P55" s="154"/>
      <c r="Q55" s="176"/>
      <c r="R55" s="177"/>
      <c r="S55" s="172"/>
    </row>
    <row r="56" spans="1:19" ht="26" x14ac:dyDescent="0.35">
      <c r="A56" s="145"/>
      <c r="B56" s="3">
        <f>C54</f>
        <v>0.61458333333333326</v>
      </c>
      <c r="C56" s="3">
        <f>B56+D56/24/60</f>
        <v>0.64930555555555547</v>
      </c>
      <c r="D56" s="22">
        <v>50</v>
      </c>
      <c r="E56" s="132" t="s">
        <v>424</v>
      </c>
      <c r="F56" s="92" t="s">
        <v>165</v>
      </c>
      <c r="G56" s="145"/>
      <c r="H56" s="123">
        <f>I54</f>
        <v>0.61458333333333326</v>
      </c>
      <c r="I56" s="3">
        <f>H56+J56/24/60</f>
        <v>0.64930555555555547</v>
      </c>
      <c r="J56" s="22">
        <v>50</v>
      </c>
      <c r="K56" s="132" t="s">
        <v>424</v>
      </c>
      <c r="L56" s="92" t="s">
        <v>165</v>
      </c>
      <c r="M56" s="145"/>
      <c r="N56" s="10">
        <v>0.61458333333333337</v>
      </c>
      <c r="O56" s="10">
        <f>N56+P56/24/60</f>
        <v>0.64930555555555558</v>
      </c>
      <c r="P56" s="22">
        <v>50</v>
      </c>
      <c r="Q56" s="44" t="s">
        <v>133</v>
      </c>
      <c r="R56" s="44" t="s">
        <v>379</v>
      </c>
      <c r="S56" s="172"/>
    </row>
    <row r="57" spans="1:19" x14ac:dyDescent="0.35">
      <c r="A57" s="145"/>
      <c r="B57" s="86">
        <f>C56</f>
        <v>0.64930555555555547</v>
      </c>
      <c r="C57" s="87">
        <f>B57+D57/24/60</f>
        <v>0.67013888888888884</v>
      </c>
      <c r="D57" s="20">
        <v>30</v>
      </c>
      <c r="E57" s="133" t="s">
        <v>402</v>
      </c>
      <c r="F57" s="47" t="s">
        <v>379</v>
      </c>
      <c r="G57" s="145"/>
      <c r="H57" s="88">
        <f>I56</f>
        <v>0.64930555555555547</v>
      </c>
      <c r="I57" s="87">
        <f>H57+J57/24/60</f>
        <v>0.67013888888888884</v>
      </c>
      <c r="J57" s="20">
        <v>30</v>
      </c>
      <c r="K57" s="133" t="s">
        <v>402</v>
      </c>
      <c r="L57" s="47" t="s">
        <v>379</v>
      </c>
      <c r="M57" s="145"/>
      <c r="N57" s="86">
        <f>O56</f>
        <v>0.64930555555555558</v>
      </c>
      <c r="O57" s="87">
        <f>N57+P57/24/60</f>
        <v>0.67013888888888895</v>
      </c>
      <c r="P57" s="20">
        <v>30</v>
      </c>
      <c r="Q57" s="28" t="s">
        <v>402</v>
      </c>
      <c r="R57" s="28" t="s">
        <v>379</v>
      </c>
      <c r="S57" s="172"/>
    </row>
    <row r="58" spans="1:19" ht="26" x14ac:dyDescent="0.35">
      <c r="A58" s="145"/>
      <c r="B58" s="164">
        <f>C57</f>
        <v>0.67013888888888884</v>
      </c>
      <c r="C58" s="151">
        <f>B58+D58/24/60</f>
        <v>0.73958333333333326</v>
      </c>
      <c r="D58" s="154">
        <v>100</v>
      </c>
      <c r="E58" s="169" t="s">
        <v>134</v>
      </c>
      <c r="F58" s="170" t="s">
        <v>115</v>
      </c>
      <c r="G58" s="145"/>
      <c r="H58" s="123">
        <f>I57</f>
        <v>0.67013888888888884</v>
      </c>
      <c r="I58" s="3">
        <f>H58+J58/24/60</f>
        <v>0.70486111111111105</v>
      </c>
      <c r="J58" s="22">
        <v>50</v>
      </c>
      <c r="K58" s="132" t="s">
        <v>403</v>
      </c>
      <c r="L58" s="92" t="s">
        <v>115</v>
      </c>
      <c r="M58" s="145"/>
      <c r="N58" s="3">
        <f>O57</f>
        <v>0.67013888888888895</v>
      </c>
      <c r="O58" s="3">
        <f>N58+P58/24/60</f>
        <v>0.70486111111111116</v>
      </c>
      <c r="P58" s="22">
        <v>50</v>
      </c>
      <c r="Q58" s="44" t="s">
        <v>133</v>
      </c>
      <c r="R58" s="44" t="s">
        <v>379</v>
      </c>
      <c r="S58" s="172"/>
    </row>
    <row r="59" spans="1:19" ht="26.5" thickBot="1" x14ac:dyDescent="0.4">
      <c r="A59" s="145"/>
      <c r="B59" s="164"/>
      <c r="C59" s="151"/>
      <c r="D59" s="154"/>
      <c r="E59" s="169"/>
      <c r="F59" s="170"/>
      <c r="G59" s="145"/>
      <c r="H59" s="96">
        <v>0.6875</v>
      </c>
      <c r="I59" s="10">
        <f>H59+J59/24/60</f>
        <v>0.73958333333333337</v>
      </c>
      <c r="J59" s="20">
        <v>75</v>
      </c>
      <c r="K59" s="111" t="s">
        <v>135</v>
      </c>
      <c r="L59" s="89" t="s">
        <v>116</v>
      </c>
      <c r="M59" s="145"/>
      <c r="N59" s="13">
        <v>0.70833333333333337</v>
      </c>
      <c r="O59" s="13">
        <f>N59+P59/24/60</f>
        <v>0.70833333333333337</v>
      </c>
      <c r="P59" s="23"/>
      <c r="Q59" s="30" t="s">
        <v>13</v>
      </c>
      <c r="R59" s="30" t="s">
        <v>379</v>
      </c>
      <c r="S59" s="172"/>
    </row>
    <row r="60" spans="1:19" ht="15" thickBot="1" x14ac:dyDescent="0.4">
      <c r="A60" s="146"/>
      <c r="B60" s="14">
        <f>C58</f>
        <v>0.73958333333333326</v>
      </c>
      <c r="C60" s="14">
        <f t="shared" ref="C60" si="46">B60+D60/24/60</f>
        <v>0.7534722222222221</v>
      </c>
      <c r="D60" s="21">
        <v>20</v>
      </c>
      <c r="E60" s="121" t="s">
        <v>25</v>
      </c>
      <c r="F60" s="19" t="s">
        <v>115</v>
      </c>
      <c r="G60" s="146"/>
      <c r="H60" s="14">
        <f t="shared" ref="H60" si="47">I59</f>
        <v>0.73958333333333337</v>
      </c>
      <c r="I60" s="14">
        <f t="shared" ref="I60" si="48">H60+J60/24/60</f>
        <v>0.75347222222222221</v>
      </c>
      <c r="J60" s="21">
        <v>20</v>
      </c>
      <c r="K60" s="121" t="s">
        <v>25</v>
      </c>
      <c r="L60" s="19" t="s">
        <v>116</v>
      </c>
      <c r="M60" s="146"/>
      <c r="S60" s="173"/>
    </row>
    <row r="62" spans="1:19" ht="15" thickBot="1" x14ac:dyDescent="0.4"/>
    <row r="63" spans="1:19" ht="26.5" thickBot="1" x14ac:dyDescent="0.4">
      <c r="A63" s="1" t="s">
        <v>0</v>
      </c>
      <c r="B63" s="7" t="s">
        <v>5</v>
      </c>
      <c r="C63" s="7" t="s">
        <v>6</v>
      </c>
      <c r="D63" s="7" t="s">
        <v>3</v>
      </c>
      <c r="E63" s="7" t="s">
        <v>110</v>
      </c>
      <c r="F63" s="1" t="s">
        <v>388</v>
      </c>
      <c r="G63" s="1" t="s">
        <v>0</v>
      </c>
      <c r="H63" s="7" t="s">
        <v>5</v>
      </c>
      <c r="I63" s="7" t="s">
        <v>6</v>
      </c>
      <c r="J63" s="7" t="s">
        <v>3</v>
      </c>
      <c r="K63" s="7" t="s">
        <v>111</v>
      </c>
      <c r="L63" s="7" t="s">
        <v>388</v>
      </c>
      <c r="M63" s="1" t="s">
        <v>0</v>
      </c>
      <c r="N63" s="15" t="s">
        <v>5</v>
      </c>
      <c r="O63" s="7" t="s">
        <v>6</v>
      </c>
      <c r="P63" s="7" t="s">
        <v>3</v>
      </c>
      <c r="Q63" s="9" t="s">
        <v>126</v>
      </c>
      <c r="R63" s="9" t="s">
        <v>388</v>
      </c>
      <c r="S63" s="171"/>
    </row>
    <row r="64" spans="1:19" ht="15" customHeight="1" x14ac:dyDescent="0.35">
      <c r="A64" s="144" t="s">
        <v>327</v>
      </c>
      <c r="B64" s="10">
        <v>0.29166666666666669</v>
      </c>
      <c r="C64" s="10">
        <f>B64+D64/24/60</f>
        <v>0.33333333333333337</v>
      </c>
      <c r="D64" s="20">
        <v>60</v>
      </c>
      <c r="E64" s="103" t="s">
        <v>389</v>
      </c>
      <c r="F64" s="17" t="s">
        <v>121</v>
      </c>
      <c r="G64" s="144" t="s">
        <v>327</v>
      </c>
      <c r="H64" s="95">
        <v>0.29166666666666669</v>
      </c>
      <c r="I64" s="16">
        <f>H64+J64/24/60</f>
        <v>0.33333333333333337</v>
      </c>
      <c r="J64" s="31">
        <v>60</v>
      </c>
      <c r="K64" s="41" t="s">
        <v>389</v>
      </c>
      <c r="L64" s="104" t="s">
        <v>121</v>
      </c>
      <c r="M64" s="144" t="s">
        <v>327</v>
      </c>
      <c r="S64" s="172"/>
    </row>
    <row r="65" spans="1:26" x14ac:dyDescent="0.35">
      <c r="A65" s="145"/>
      <c r="B65" s="3">
        <v>0.33333333333333331</v>
      </c>
      <c r="C65" s="3">
        <f>B65+D65/24/60</f>
        <v>0.34027777777777773</v>
      </c>
      <c r="D65" s="20">
        <v>10</v>
      </c>
      <c r="E65" s="40" t="s">
        <v>16</v>
      </c>
      <c r="F65" s="174" t="s">
        <v>165</v>
      </c>
      <c r="G65" s="145"/>
      <c r="H65" s="123">
        <v>0.33333333333333331</v>
      </c>
      <c r="I65" s="3">
        <f>H65+J65/24/60</f>
        <v>0.34027777777777773</v>
      </c>
      <c r="J65" s="20">
        <v>10</v>
      </c>
      <c r="K65" s="40" t="s">
        <v>16</v>
      </c>
      <c r="L65" s="174" t="s">
        <v>165</v>
      </c>
      <c r="M65" s="145"/>
      <c r="S65" s="172"/>
      <c r="T65" s="3"/>
      <c r="U65" s="3"/>
      <c r="V65" s="4"/>
      <c r="W65" s="5"/>
      <c r="Z65" s="3"/>
    </row>
    <row r="66" spans="1:26" x14ac:dyDescent="0.35">
      <c r="A66" s="145"/>
      <c r="B66" s="3">
        <f t="shared" ref="B66:B71" si="49">C65</f>
        <v>0.34027777777777773</v>
      </c>
      <c r="C66" s="3">
        <f>B66+D66/24/60</f>
        <v>0.37499999999999994</v>
      </c>
      <c r="D66" s="20">
        <v>50</v>
      </c>
      <c r="E66" s="40" t="s">
        <v>137</v>
      </c>
      <c r="F66" s="174"/>
      <c r="G66" s="145"/>
      <c r="H66" s="123">
        <f>I65</f>
        <v>0.34027777777777773</v>
      </c>
      <c r="I66" s="3">
        <f>H66+J66/24/60</f>
        <v>0.37499999999999994</v>
      </c>
      <c r="J66" s="20">
        <v>50</v>
      </c>
      <c r="K66" s="40" t="s">
        <v>137</v>
      </c>
      <c r="L66" s="174"/>
      <c r="M66" s="145"/>
      <c r="N66" s="12">
        <v>0.35416666666666669</v>
      </c>
      <c r="O66" s="48">
        <f t="shared" ref="O66:O67" si="50">N66+P66/24/60</f>
        <v>0.35416666666666669</v>
      </c>
      <c r="P66" s="31"/>
      <c r="Q66" s="134" t="s">
        <v>395</v>
      </c>
      <c r="R66" s="49" t="s">
        <v>379</v>
      </c>
      <c r="S66" s="172"/>
      <c r="T66" s="3"/>
      <c r="U66" s="3"/>
      <c r="V66" s="4"/>
      <c r="W66" s="5"/>
      <c r="Z66" s="3"/>
    </row>
    <row r="67" spans="1:26" ht="25.5" x14ac:dyDescent="0.35">
      <c r="A67" s="145"/>
      <c r="B67" s="123">
        <f t="shared" si="49"/>
        <v>0.37499999999999994</v>
      </c>
      <c r="C67" s="43">
        <f t="shared" ref="C67:C75" si="51">B67+D67/24/60</f>
        <v>0.40277777777777773</v>
      </c>
      <c r="D67" s="20">
        <v>40</v>
      </c>
      <c r="E67" s="133" t="s">
        <v>404</v>
      </c>
      <c r="F67" s="126" t="s">
        <v>379</v>
      </c>
      <c r="G67" s="145"/>
      <c r="H67" s="123">
        <f>C66</f>
        <v>0.37499999999999994</v>
      </c>
      <c r="I67" s="3">
        <f>H67+J67/24/60</f>
        <v>0.40277777777777773</v>
      </c>
      <c r="J67" s="22">
        <v>40</v>
      </c>
      <c r="K67" s="133" t="s">
        <v>404</v>
      </c>
      <c r="L67" s="126" t="s">
        <v>379</v>
      </c>
      <c r="M67" s="145"/>
      <c r="N67" s="3">
        <f>C66</f>
        <v>0.37499999999999994</v>
      </c>
      <c r="O67" s="43">
        <f t="shared" si="50"/>
        <v>0.40277777777777773</v>
      </c>
      <c r="P67" s="20">
        <v>40</v>
      </c>
      <c r="Q67" s="133" t="s">
        <v>405</v>
      </c>
      <c r="R67" s="47" t="s">
        <v>379</v>
      </c>
      <c r="S67" s="172"/>
      <c r="T67" s="3"/>
      <c r="U67" s="3"/>
      <c r="V67" s="4"/>
      <c r="W67" s="5"/>
      <c r="Z67" s="3"/>
    </row>
    <row r="68" spans="1:26" ht="26" x14ac:dyDescent="0.35">
      <c r="A68" s="145"/>
      <c r="B68" s="88">
        <f t="shared" si="49"/>
        <v>0.40277777777777773</v>
      </c>
      <c r="C68" s="87">
        <f t="shared" si="51"/>
        <v>0.45486111111111105</v>
      </c>
      <c r="D68" s="20">
        <v>75</v>
      </c>
      <c r="E68" s="135" t="s">
        <v>138</v>
      </c>
      <c r="F68" s="102" t="s">
        <v>115</v>
      </c>
      <c r="G68" s="145"/>
      <c r="H68" s="123">
        <f>I67</f>
        <v>0.40277777777777773</v>
      </c>
      <c r="I68" s="3">
        <f>H68+J68/24/60</f>
        <v>0.45486111111111105</v>
      </c>
      <c r="J68" s="22">
        <v>75</v>
      </c>
      <c r="K68" s="118" t="s">
        <v>139</v>
      </c>
      <c r="L68" s="46" t="s">
        <v>116</v>
      </c>
      <c r="M68" s="145"/>
      <c r="N68" s="3"/>
      <c r="O68" s="3"/>
      <c r="P68" s="20"/>
      <c r="Q68" s="127" t="s">
        <v>398</v>
      </c>
      <c r="R68" s="29" t="s">
        <v>379</v>
      </c>
      <c r="S68" s="172"/>
    </row>
    <row r="69" spans="1:26" ht="26" x14ac:dyDescent="0.35">
      <c r="A69" s="145"/>
      <c r="B69" s="96">
        <f t="shared" si="49"/>
        <v>0.45486111111111105</v>
      </c>
      <c r="C69" s="39">
        <f t="shared" si="51"/>
        <v>0.46874999999999994</v>
      </c>
      <c r="D69" s="20">
        <v>20</v>
      </c>
      <c r="E69" s="103" t="s">
        <v>25</v>
      </c>
      <c r="F69" s="17" t="s">
        <v>115</v>
      </c>
      <c r="G69" s="145"/>
      <c r="H69" s="123">
        <f>I68</f>
        <v>0.45486111111111105</v>
      </c>
      <c r="I69" s="3">
        <f t="shared" ref="I69" si="52">H69+J69/24/60</f>
        <v>0.46874999999999994</v>
      </c>
      <c r="J69" s="22">
        <v>20</v>
      </c>
      <c r="K69" s="103" t="s">
        <v>25</v>
      </c>
      <c r="L69" s="17" t="s">
        <v>116</v>
      </c>
      <c r="M69" s="145"/>
      <c r="N69" s="3">
        <f>O67</f>
        <v>0.40277777777777773</v>
      </c>
      <c r="O69" s="3">
        <f>N69+P69/24/60</f>
        <v>0.43749999999999994</v>
      </c>
      <c r="P69" s="20">
        <v>50</v>
      </c>
      <c r="Q69" s="114" t="s">
        <v>133</v>
      </c>
      <c r="R69" s="44" t="s">
        <v>379</v>
      </c>
      <c r="S69" s="172"/>
    </row>
    <row r="70" spans="1:26" ht="26" x14ac:dyDescent="0.35">
      <c r="A70" s="145"/>
      <c r="B70" s="123">
        <f t="shared" si="49"/>
        <v>0.46874999999999994</v>
      </c>
      <c r="C70" s="3">
        <f t="shared" si="51"/>
        <v>0.50347222222222221</v>
      </c>
      <c r="D70" s="20">
        <v>50</v>
      </c>
      <c r="E70" s="124" t="s">
        <v>140</v>
      </c>
      <c r="F70" s="33" t="s">
        <v>115</v>
      </c>
      <c r="G70" s="145"/>
      <c r="H70" s="123">
        <f>I69</f>
        <v>0.46874999999999994</v>
      </c>
      <c r="I70" s="3">
        <f>H70+J70/24/60</f>
        <v>0.50347222222222221</v>
      </c>
      <c r="J70" s="20">
        <v>50</v>
      </c>
      <c r="K70" s="114" t="s">
        <v>319</v>
      </c>
      <c r="L70" s="44" t="s">
        <v>116</v>
      </c>
      <c r="M70" s="145"/>
      <c r="N70" s="3"/>
      <c r="O70" s="43"/>
      <c r="P70" s="20"/>
      <c r="Q70" s="133" t="s">
        <v>398</v>
      </c>
      <c r="R70" s="47" t="s">
        <v>379</v>
      </c>
      <c r="S70" s="172"/>
    </row>
    <row r="71" spans="1:26" x14ac:dyDescent="0.35">
      <c r="A71" s="145"/>
      <c r="B71" s="96">
        <f t="shared" si="49"/>
        <v>0.50347222222222221</v>
      </c>
      <c r="C71" s="39">
        <f t="shared" si="51"/>
        <v>0.51736111111111105</v>
      </c>
      <c r="D71" s="20">
        <v>20</v>
      </c>
      <c r="E71" s="103" t="s">
        <v>25</v>
      </c>
      <c r="F71" s="17" t="s">
        <v>115</v>
      </c>
      <c r="G71" s="145"/>
      <c r="H71" s="148">
        <f>I70</f>
        <v>0.50347222222222221</v>
      </c>
      <c r="I71" s="151">
        <f>H71+J71/24/60</f>
        <v>0.54861111111111105</v>
      </c>
      <c r="J71" s="154">
        <v>65</v>
      </c>
      <c r="K71" s="175" t="s">
        <v>406</v>
      </c>
      <c r="L71" s="176" t="s">
        <v>379</v>
      </c>
      <c r="M71" s="145"/>
      <c r="N71" s="148">
        <v>0.50347222222222221</v>
      </c>
      <c r="O71" s="164">
        <f>N71+P71/24/60</f>
        <v>0.54861111111111105</v>
      </c>
      <c r="P71" s="154">
        <v>65</v>
      </c>
      <c r="Q71" s="162" t="s">
        <v>66</v>
      </c>
      <c r="R71" s="163" t="s">
        <v>379</v>
      </c>
      <c r="S71" s="172"/>
    </row>
    <row r="72" spans="1:26" x14ac:dyDescent="0.35">
      <c r="A72" s="145"/>
      <c r="B72" s="123">
        <f>C70</f>
        <v>0.50347222222222221</v>
      </c>
      <c r="C72" s="3">
        <f t="shared" si="51"/>
        <v>0.54861111111111105</v>
      </c>
      <c r="D72" s="22">
        <v>65</v>
      </c>
      <c r="E72" s="127" t="s">
        <v>406</v>
      </c>
      <c r="F72" s="29" t="s">
        <v>379</v>
      </c>
      <c r="G72" s="145"/>
      <c r="H72" s="148"/>
      <c r="I72" s="151"/>
      <c r="J72" s="154"/>
      <c r="K72" s="175"/>
      <c r="L72" s="176"/>
      <c r="M72" s="145"/>
      <c r="N72" s="148"/>
      <c r="O72" s="164"/>
      <c r="P72" s="154"/>
      <c r="Q72" s="162"/>
      <c r="R72" s="163"/>
      <c r="S72" s="172"/>
    </row>
    <row r="73" spans="1:26" ht="15" thickBot="1" x14ac:dyDescent="0.4">
      <c r="A73" s="145"/>
      <c r="B73" s="123">
        <f>C72</f>
        <v>0.54861111111111105</v>
      </c>
      <c r="C73" s="3">
        <f t="shared" si="51"/>
        <v>0.60069444444444442</v>
      </c>
      <c r="D73" s="20">
        <v>75</v>
      </c>
      <c r="E73" s="128" t="s">
        <v>371</v>
      </c>
      <c r="F73" s="129" t="s">
        <v>131</v>
      </c>
      <c r="G73" s="145"/>
      <c r="H73" s="123">
        <f>I71</f>
        <v>0.54861111111111105</v>
      </c>
      <c r="I73" s="3">
        <f>H73+J73/24/60</f>
        <v>0.60069444444444442</v>
      </c>
      <c r="J73" s="20">
        <v>75</v>
      </c>
      <c r="K73" s="128" t="s">
        <v>141</v>
      </c>
      <c r="L73" s="129" t="s">
        <v>132</v>
      </c>
      <c r="M73" s="145"/>
      <c r="N73" s="3"/>
      <c r="O73" s="3"/>
      <c r="P73" s="20"/>
      <c r="Q73" s="127" t="s">
        <v>398</v>
      </c>
      <c r="R73" s="29" t="s">
        <v>379</v>
      </c>
      <c r="S73" s="173"/>
      <c r="T73" s="3"/>
      <c r="U73" s="3"/>
      <c r="V73" s="4"/>
      <c r="W73" s="5"/>
      <c r="Z73" s="3"/>
    </row>
    <row r="74" spans="1:26" ht="15" thickBot="1" x14ac:dyDescent="0.4">
      <c r="A74" s="145"/>
      <c r="B74" s="123">
        <f>C73</f>
        <v>0.60069444444444442</v>
      </c>
      <c r="C74" s="3">
        <f t="shared" si="51"/>
        <v>0.62152777777777779</v>
      </c>
      <c r="D74" s="22">
        <v>30</v>
      </c>
      <c r="E74" s="103" t="s">
        <v>394</v>
      </c>
      <c r="F74" s="17" t="s">
        <v>121</v>
      </c>
      <c r="G74" s="145"/>
      <c r="H74" s="123">
        <f>I73</f>
        <v>0.60069444444444442</v>
      </c>
      <c r="I74" s="3">
        <f>H74+J74/24/60</f>
        <v>0.62152777777777779</v>
      </c>
      <c r="J74" s="20">
        <v>30</v>
      </c>
      <c r="K74" s="103" t="s">
        <v>394</v>
      </c>
      <c r="L74" s="17" t="s">
        <v>121</v>
      </c>
      <c r="M74" s="145"/>
      <c r="N74" s="13">
        <v>0.58333333333333337</v>
      </c>
      <c r="O74" s="13">
        <f>N74+P74/24/60</f>
        <v>0.58333333333333337</v>
      </c>
      <c r="P74" s="21"/>
      <c r="Q74" s="136" t="s">
        <v>13</v>
      </c>
      <c r="R74" s="30" t="s">
        <v>379</v>
      </c>
      <c r="S74" s="3"/>
      <c r="T74" s="3"/>
      <c r="U74" s="3"/>
      <c r="V74" s="4"/>
      <c r="W74" s="5"/>
    </row>
    <row r="75" spans="1:26" ht="26" x14ac:dyDescent="0.35">
      <c r="A75" s="145"/>
      <c r="B75" s="148">
        <f t="shared" ref="B75" si="53">C74</f>
        <v>0.62152777777777779</v>
      </c>
      <c r="C75" s="164">
        <f t="shared" si="51"/>
        <v>0.69097222222222221</v>
      </c>
      <c r="D75" s="165">
        <v>100</v>
      </c>
      <c r="E75" s="166" t="s">
        <v>142</v>
      </c>
      <c r="F75" s="167" t="s">
        <v>115</v>
      </c>
      <c r="G75" s="145"/>
      <c r="H75" s="123">
        <f>I74</f>
        <v>0.62152777777777779</v>
      </c>
      <c r="I75" s="3">
        <f>H75+J75/24/60</f>
        <v>0.65625</v>
      </c>
      <c r="J75" s="20">
        <v>50</v>
      </c>
      <c r="K75" s="114" t="s">
        <v>318</v>
      </c>
      <c r="L75" s="168" t="s">
        <v>116</v>
      </c>
      <c r="M75" s="145"/>
      <c r="S75" s="3"/>
      <c r="T75" s="3"/>
      <c r="U75" s="3"/>
      <c r="V75" s="4"/>
      <c r="W75" s="5"/>
    </row>
    <row r="76" spans="1:26" ht="26" x14ac:dyDescent="0.35">
      <c r="A76" s="145"/>
      <c r="B76" s="148"/>
      <c r="C76" s="164"/>
      <c r="D76" s="165"/>
      <c r="E76" s="166"/>
      <c r="F76" s="167"/>
      <c r="G76" s="145"/>
      <c r="H76" s="123">
        <f>I75</f>
        <v>0.65625</v>
      </c>
      <c r="I76" s="3">
        <f t="shared" ref="I76" si="54">H76+J76/24/60</f>
        <v>0.69097222222222221</v>
      </c>
      <c r="J76" s="20">
        <v>50</v>
      </c>
      <c r="K76" s="114" t="s">
        <v>143</v>
      </c>
      <c r="L76" s="168"/>
      <c r="M76" s="145"/>
      <c r="S76" s="3"/>
      <c r="T76" s="3"/>
      <c r="U76" s="3"/>
      <c r="V76" s="4"/>
      <c r="W76" s="5"/>
    </row>
    <row r="77" spans="1:26" x14ac:dyDescent="0.35">
      <c r="A77" s="145"/>
      <c r="B77" s="123">
        <f>C75</f>
        <v>0.69097222222222221</v>
      </c>
      <c r="C77" s="3">
        <f t="shared" ref="C77" si="55">B77+D77/24/60</f>
        <v>0.70486111111111105</v>
      </c>
      <c r="D77" s="22">
        <v>20</v>
      </c>
      <c r="E77" s="103" t="s">
        <v>25</v>
      </c>
      <c r="F77" s="17" t="s">
        <v>115</v>
      </c>
      <c r="G77" s="145"/>
      <c r="H77" s="123">
        <f>I76</f>
        <v>0.69097222222222221</v>
      </c>
      <c r="I77" s="3">
        <f>H77+J77/24/60</f>
        <v>0.70486111111111105</v>
      </c>
      <c r="J77" s="20">
        <v>20</v>
      </c>
      <c r="K77" s="103" t="s">
        <v>25</v>
      </c>
      <c r="L77" s="17" t="s">
        <v>116</v>
      </c>
      <c r="M77" s="145"/>
      <c r="N77" s="3"/>
      <c r="O77" s="3"/>
      <c r="P77" s="4"/>
      <c r="Q77" s="5"/>
    </row>
    <row r="78" spans="1:26" ht="15" thickBot="1" x14ac:dyDescent="0.4">
      <c r="A78" s="146"/>
      <c r="B78" s="137">
        <v>0.72916666666666663</v>
      </c>
      <c r="C78" s="13">
        <f>B78+D78/24/60</f>
        <v>0.79166666666666663</v>
      </c>
      <c r="D78" s="23">
        <v>90</v>
      </c>
      <c r="E78" s="109" t="s">
        <v>144</v>
      </c>
      <c r="F78" s="138" t="s">
        <v>165</v>
      </c>
      <c r="G78" s="146"/>
      <c r="H78" s="137">
        <v>0.72916666666666663</v>
      </c>
      <c r="I78" s="13">
        <f>H78+J78/24/60</f>
        <v>0.79166666666666663</v>
      </c>
      <c r="J78" s="23">
        <v>90</v>
      </c>
      <c r="K78" s="109" t="s">
        <v>144</v>
      </c>
      <c r="L78" s="138" t="s">
        <v>165</v>
      </c>
      <c r="M78" s="146"/>
      <c r="N78" s="3"/>
      <c r="O78" s="3"/>
      <c r="P78" s="4"/>
      <c r="Q78" s="5"/>
    </row>
    <row r="80" spans="1:26" ht="15" thickBot="1" x14ac:dyDescent="0.4"/>
    <row r="81" spans="1:13" ht="26.15" customHeight="1" thickBot="1" x14ac:dyDescent="0.4">
      <c r="A81" s="1" t="s">
        <v>0</v>
      </c>
      <c r="B81" s="7" t="s">
        <v>1</v>
      </c>
      <c r="C81" s="7" t="s">
        <v>2</v>
      </c>
      <c r="D81" s="7" t="s">
        <v>3</v>
      </c>
      <c r="E81" s="9" t="s">
        <v>308</v>
      </c>
      <c r="F81" s="9" t="s">
        <v>388</v>
      </c>
      <c r="G81" s="139" t="s">
        <v>0</v>
      </c>
      <c r="H81" s="6" t="s">
        <v>5</v>
      </c>
      <c r="I81" s="7" t="s">
        <v>6</v>
      </c>
      <c r="J81" s="7" t="s">
        <v>3</v>
      </c>
      <c r="K81" s="9" t="s">
        <v>145</v>
      </c>
      <c r="L81" s="9" t="s">
        <v>388</v>
      </c>
      <c r="M81" s="142"/>
    </row>
    <row r="82" spans="1:13" ht="25" x14ac:dyDescent="0.35">
      <c r="A82" s="144" t="s">
        <v>326</v>
      </c>
      <c r="B82" s="3">
        <v>0.29166666666666669</v>
      </c>
      <c r="C82" s="3">
        <v>0.33333333333333331</v>
      </c>
      <c r="D82" s="22">
        <v>60</v>
      </c>
      <c r="E82" s="103" t="s">
        <v>389</v>
      </c>
      <c r="F82" s="104" t="s">
        <v>407</v>
      </c>
      <c r="G82" s="144" t="s">
        <v>326</v>
      </c>
      <c r="H82" s="3">
        <v>0.29166666666666669</v>
      </c>
      <c r="I82" s="3">
        <v>0.33333333333333331</v>
      </c>
      <c r="J82" s="22">
        <v>60</v>
      </c>
      <c r="K82" s="103" t="s">
        <v>389</v>
      </c>
      <c r="L82" s="104" t="s">
        <v>408</v>
      </c>
      <c r="M82" s="143"/>
    </row>
    <row r="83" spans="1:13" x14ac:dyDescent="0.35">
      <c r="A83" s="145"/>
      <c r="B83" s="3">
        <v>0.33333333333333331</v>
      </c>
      <c r="C83" s="3">
        <f>B83+D83/24/60</f>
        <v>0.41666666666666663</v>
      </c>
      <c r="D83" s="22">
        <v>120</v>
      </c>
      <c r="E83" s="105" t="s">
        <v>301</v>
      </c>
      <c r="F83" s="24" t="s">
        <v>132</v>
      </c>
      <c r="G83" s="145"/>
      <c r="H83" s="3">
        <v>0.33333333333333331</v>
      </c>
      <c r="I83" s="3">
        <f t="shared" ref="I83:I85" si="56">H83+J83/24/60</f>
        <v>0.40625</v>
      </c>
      <c r="J83" s="22">
        <v>105</v>
      </c>
      <c r="K83" s="140" t="s">
        <v>7</v>
      </c>
      <c r="L83" s="34" t="s">
        <v>145</v>
      </c>
      <c r="M83" s="143"/>
    </row>
    <row r="84" spans="1:13" ht="25" x14ac:dyDescent="0.35">
      <c r="A84" s="145"/>
      <c r="B84" s="3">
        <f>C83</f>
        <v>0.41666666666666663</v>
      </c>
      <c r="C84" s="3">
        <f>B84+D84/24/60</f>
        <v>0.43749999999999994</v>
      </c>
      <c r="D84" s="22">
        <v>30</v>
      </c>
      <c r="E84" s="103" t="s">
        <v>311</v>
      </c>
      <c r="F84" s="17" t="s">
        <v>407</v>
      </c>
      <c r="G84" s="145"/>
      <c r="H84" s="3">
        <f t="shared" ref="H84:H89" si="57">I83</f>
        <v>0.40625</v>
      </c>
      <c r="I84" s="3">
        <f t="shared" si="56"/>
        <v>0.42708333333333331</v>
      </c>
      <c r="J84" s="22">
        <v>30</v>
      </c>
      <c r="K84" s="103" t="s">
        <v>311</v>
      </c>
      <c r="L84" s="17" t="s">
        <v>408</v>
      </c>
      <c r="M84" s="143"/>
    </row>
    <row r="85" spans="1:13" x14ac:dyDescent="0.35">
      <c r="A85" s="145"/>
      <c r="B85" s="3">
        <f t="shared" ref="B85" si="58">C84</f>
        <v>0.43749999999999994</v>
      </c>
      <c r="C85" s="3">
        <f t="shared" ref="C85" si="59">B85+D85/24/60</f>
        <v>0.49999999999999994</v>
      </c>
      <c r="D85" s="22">
        <v>90</v>
      </c>
      <c r="E85" s="105" t="s">
        <v>301</v>
      </c>
      <c r="F85" s="24" t="s">
        <v>132</v>
      </c>
      <c r="G85" s="145"/>
      <c r="H85" s="3">
        <f t="shared" si="57"/>
        <v>0.42708333333333331</v>
      </c>
      <c r="I85" s="3">
        <f t="shared" si="56"/>
        <v>0.5</v>
      </c>
      <c r="J85" s="22">
        <v>105</v>
      </c>
      <c r="K85" s="140" t="s">
        <v>8</v>
      </c>
      <c r="L85" s="34" t="s">
        <v>145</v>
      </c>
      <c r="M85" s="143"/>
    </row>
    <row r="86" spans="1:13" x14ac:dyDescent="0.35">
      <c r="A86" s="145"/>
      <c r="B86" s="3">
        <f>C85</f>
        <v>0.49999999999999994</v>
      </c>
      <c r="C86" s="3">
        <f>B86+D86/24/60</f>
        <v>0.54166666666666663</v>
      </c>
      <c r="D86" s="22">
        <v>60</v>
      </c>
      <c r="E86" s="103" t="s">
        <v>70</v>
      </c>
      <c r="F86" s="17" t="s">
        <v>409</v>
      </c>
      <c r="G86" s="145"/>
      <c r="H86" s="3">
        <f t="shared" si="57"/>
        <v>0.5</v>
      </c>
      <c r="I86" s="3">
        <f>H86+J86/24/60</f>
        <v>0.54166666666666663</v>
      </c>
      <c r="J86" s="22">
        <v>60</v>
      </c>
      <c r="K86" s="103" t="s">
        <v>70</v>
      </c>
      <c r="L86" s="17" t="s">
        <v>409</v>
      </c>
      <c r="M86" s="143"/>
    </row>
    <row r="87" spans="1:13" x14ac:dyDescent="0.35">
      <c r="A87" s="145"/>
      <c r="B87" s="3">
        <f t="shared" ref="B87:B89" si="60">C86</f>
        <v>0.54166666666666663</v>
      </c>
      <c r="C87" s="3">
        <f>B87+D87/24/60</f>
        <v>0.60416666666666663</v>
      </c>
      <c r="D87" s="22">
        <v>90</v>
      </c>
      <c r="E87" s="105" t="s">
        <v>301</v>
      </c>
      <c r="F87" s="24" t="s">
        <v>132</v>
      </c>
      <c r="G87" s="145"/>
      <c r="H87" s="3">
        <f t="shared" si="57"/>
        <v>0.54166666666666663</v>
      </c>
      <c r="I87" s="3">
        <f t="shared" ref="I87" si="61">H87+J87/24/60</f>
        <v>0.61458333333333326</v>
      </c>
      <c r="J87" s="22">
        <v>105</v>
      </c>
      <c r="K87" s="140" t="s">
        <v>9</v>
      </c>
      <c r="L87" s="34" t="s">
        <v>145</v>
      </c>
      <c r="M87" s="143"/>
    </row>
    <row r="88" spans="1:13" ht="25" x14ac:dyDescent="0.35">
      <c r="A88" s="145"/>
      <c r="B88" s="3">
        <f t="shared" si="60"/>
        <v>0.60416666666666663</v>
      </c>
      <c r="C88" s="3">
        <f>B88+D88/24/60</f>
        <v>0.625</v>
      </c>
      <c r="D88" s="22">
        <v>30</v>
      </c>
      <c r="E88" s="103" t="s">
        <v>312</v>
      </c>
      <c r="F88" s="17" t="s">
        <v>407</v>
      </c>
      <c r="G88" s="145"/>
      <c r="H88" s="3">
        <f t="shared" si="57"/>
        <v>0.61458333333333326</v>
      </c>
      <c r="I88" s="3">
        <f>H88+J88/24/60</f>
        <v>0.63541666666666663</v>
      </c>
      <c r="J88" s="22">
        <v>30</v>
      </c>
      <c r="K88" s="103" t="s">
        <v>312</v>
      </c>
      <c r="L88" s="17" t="s">
        <v>408</v>
      </c>
      <c r="M88" s="143"/>
    </row>
    <row r="89" spans="1:13" ht="15" thickBot="1" x14ac:dyDescent="0.4">
      <c r="A89" s="146"/>
      <c r="B89" s="13">
        <f t="shared" si="60"/>
        <v>0.625</v>
      </c>
      <c r="C89" s="13">
        <f t="shared" ref="C89" si="62">B89+D89/24/60</f>
        <v>0.70833333333333337</v>
      </c>
      <c r="D89" s="23">
        <v>120</v>
      </c>
      <c r="E89" s="106" t="s">
        <v>301</v>
      </c>
      <c r="F89" s="25" t="s">
        <v>132</v>
      </c>
      <c r="G89" s="146"/>
      <c r="H89" s="13">
        <f t="shared" si="57"/>
        <v>0.63541666666666663</v>
      </c>
      <c r="I89" s="13">
        <f t="shared" ref="I89" si="63">H89+J89/24/60</f>
        <v>0.70833333333333326</v>
      </c>
      <c r="J89" s="23">
        <v>105</v>
      </c>
      <c r="K89" s="141" t="s">
        <v>10</v>
      </c>
      <c r="L89" s="35" t="s">
        <v>145</v>
      </c>
      <c r="M89" s="161"/>
    </row>
    <row r="90" spans="1:13" x14ac:dyDescent="0.35">
      <c r="J90" s="4"/>
    </row>
    <row r="91" spans="1:13" ht="15" thickBot="1" x14ac:dyDescent="0.4"/>
    <row r="92" spans="1:13" ht="26.15" customHeight="1" thickBot="1" x14ac:dyDescent="0.4">
      <c r="A92" s="1" t="s">
        <v>0</v>
      </c>
      <c r="B92" s="7" t="s">
        <v>1</v>
      </c>
      <c r="C92" s="7" t="s">
        <v>2</v>
      </c>
      <c r="D92" s="7" t="s">
        <v>3</v>
      </c>
      <c r="E92" s="9" t="s">
        <v>308</v>
      </c>
      <c r="F92" s="8" t="s">
        <v>388</v>
      </c>
      <c r="G92" s="142"/>
    </row>
    <row r="93" spans="1:13" ht="26.15" customHeight="1" x14ac:dyDescent="0.35">
      <c r="A93" s="144" t="s">
        <v>328</v>
      </c>
      <c r="B93" s="3">
        <v>0.29166666666666669</v>
      </c>
      <c r="C93" s="3">
        <v>0.33333333333333331</v>
      </c>
      <c r="D93" s="22">
        <v>60</v>
      </c>
      <c r="E93" s="103" t="s">
        <v>307</v>
      </c>
      <c r="F93" s="104" t="s">
        <v>407</v>
      </c>
      <c r="G93" s="143"/>
    </row>
    <row r="94" spans="1:13" x14ac:dyDescent="0.35">
      <c r="A94" s="145"/>
      <c r="B94" s="3">
        <v>0.33333333333333331</v>
      </c>
      <c r="C94" s="3">
        <f>B94+D94/24/60</f>
        <v>0.41666666666666663</v>
      </c>
      <c r="D94" s="22">
        <v>120</v>
      </c>
      <c r="E94" s="105" t="s">
        <v>304</v>
      </c>
      <c r="F94" s="24" t="s">
        <v>132</v>
      </c>
      <c r="G94" s="143"/>
    </row>
    <row r="95" spans="1:13" ht="23" customHeight="1" x14ac:dyDescent="0.35">
      <c r="A95" s="145"/>
      <c r="B95" s="3">
        <f>C94</f>
        <v>0.41666666666666663</v>
      </c>
      <c r="C95" s="3">
        <f>B95+D95/24/60</f>
        <v>0.43749999999999994</v>
      </c>
      <c r="D95" s="22">
        <v>30</v>
      </c>
      <c r="E95" s="103" t="s">
        <v>311</v>
      </c>
      <c r="F95" s="17" t="s">
        <v>407</v>
      </c>
      <c r="G95" s="143"/>
    </row>
    <row r="96" spans="1:13" x14ac:dyDescent="0.35">
      <c r="A96" s="145"/>
      <c r="B96" s="3">
        <f t="shared" ref="B96" si="64">C95</f>
        <v>0.43749999999999994</v>
      </c>
      <c r="C96" s="3">
        <f t="shared" ref="C96" si="65">B96+D96/24/60</f>
        <v>0.49999999999999994</v>
      </c>
      <c r="D96" s="22">
        <v>90</v>
      </c>
      <c r="E96" s="105" t="s">
        <v>304</v>
      </c>
      <c r="F96" s="24" t="s">
        <v>132</v>
      </c>
      <c r="G96" s="143"/>
    </row>
    <row r="97" spans="1:7" ht="25" x14ac:dyDescent="0.35">
      <c r="A97" s="145"/>
      <c r="B97" s="3">
        <f>C96</f>
        <v>0.49999999999999994</v>
      </c>
      <c r="C97" s="3">
        <f>B97+D97/24/60</f>
        <v>0.54166666666666663</v>
      </c>
      <c r="D97" s="22">
        <v>60</v>
      </c>
      <c r="E97" s="103" t="s">
        <v>309</v>
      </c>
      <c r="F97" s="17" t="s">
        <v>407</v>
      </c>
      <c r="G97" s="143"/>
    </row>
    <row r="98" spans="1:7" x14ac:dyDescent="0.35">
      <c r="A98" s="145"/>
      <c r="B98" s="3">
        <f t="shared" ref="B98:B100" si="66">C97</f>
        <v>0.54166666666666663</v>
      </c>
      <c r="C98" s="3">
        <f>B98+D98/24/60</f>
        <v>0.60416666666666663</v>
      </c>
      <c r="D98" s="22">
        <v>90</v>
      </c>
      <c r="E98" s="105" t="s">
        <v>304</v>
      </c>
      <c r="F98" s="24" t="s">
        <v>132</v>
      </c>
      <c r="G98" s="143"/>
    </row>
    <row r="99" spans="1:7" ht="21.5" customHeight="1" x14ac:dyDescent="0.35">
      <c r="A99" s="145"/>
      <c r="B99" s="3">
        <f t="shared" si="66"/>
        <v>0.60416666666666663</v>
      </c>
      <c r="C99" s="3">
        <f>B99+D99/24/60</f>
        <v>0.625</v>
      </c>
      <c r="D99" s="22">
        <v>30</v>
      </c>
      <c r="E99" s="103" t="s">
        <v>312</v>
      </c>
      <c r="F99" s="17" t="s">
        <v>407</v>
      </c>
      <c r="G99" s="143"/>
    </row>
    <row r="100" spans="1:7" ht="15" thickBot="1" x14ac:dyDescent="0.4">
      <c r="A100" s="146"/>
      <c r="B100" s="13">
        <f t="shared" si="66"/>
        <v>0.625</v>
      </c>
      <c r="C100" s="13">
        <f t="shared" ref="C100" si="67">B100+D100/24/60</f>
        <v>0.70833333333333337</v>
      </c>
      <c r="D100" s="23">
        <v>120</v>
      </c>
      <c r="E100" s="106" t="s">
        <v>304</v>
      </c>
      <c r="F100" s="25" t="s">
        <v>132</v>
      </c>
      <c r="G100" s="161"/>
    </row>
    <row r="102" spans="1:7" ht="15" thickBot="1" x14ac:dyDescent="0.4"/>
    <row r="103" spans="1:7" ht="26.15" customHeight="1" thickBot="1" x14ac:dyDescent="0.4">
      <c r="A103" s="1" t="s">
        <v>0</v>
      </c>
      <c r="B103" s="7" t="s">
        <v>1</v>
      </c>
      <c r="C103" s="7" t="s">
        <v>2</v>
      </c>
      <c r="D103" s="7" t="s">
        <v>3</v>
      </c>
      <c r="E103" s="9" t="s">
        <v>308</v>
      </c>
      <c r="F103" s="8" t="s">
        <v>388</v>
      </c>
      <c r="G103" s="142"/>
    </row>
    <row r="104" spans="1:7" ht="26.15" customHeight="1" x14ac:dyDescent="0.35">
      <c r="A104" s="144" t="s">
        <v>329</v>
      </c>
      <c r="B104" s="3">
        <v>0.29166666666666669</v>
      </c>
      <c r="C104" s="3">
        <v>0.33333333333333331</v>
      </c>
      <c r="D104" s="22">
        <v>60</v>
      </c>
      <c r="E104" s="17" t="s">
        <v>307</v>
      </c>
      <c r="F104" s="104" t="s">
        <v>407</v>
      </c>
      <c r="G104" s="143"/>
    </row>
    <row r="105" spans="1:7" x14ac:dyDescent="0.35">
      <c r="A105" s="145"/>
      <c r="B105" s="3">
        <v>0.33333333333333331</v>
      </c>
      <c r="C105" s="3">
        <f>B105+D105/24/60</f>
        <v>0.41666666666666663</v>
      </c>
      <c r="D105" s="22">
        <v>120</v>
      </c>
      <c r="E105" s="24" t="s">
        <v>305</v>
      </c>
      <c r="F105" s="24" t="s">
        <v>132</v>
      </c>
      <c r="G105" s="143"/>
    </row>
    <row r="106" spans="1:7" ht="23" customHeight="1" x14ac:dyDescent="0.35">
      <c r="A106" s="145"/>
      <c r="B106" s="3">
        <f>C105</f>
        <v>0.41666666666666663</v>
      </c>
      <c r="C106" s="3">
        <f>B106+D106/24/60</f>
        <v>0.43749999999999994</v>
      </c>
      <c r="D106" s="22">
        <v>30</v>
      </c>
      <c r="E106" s="17" t="s">
        <v>311</v>
      </c>
      <c r="F106" s="17" t="s">
        <v>407</v>
      </c>
      <c r="G106" s="143"/>
    </row>
    <row r="107" spans="1:7" x14ac:dyDescent="0.35">
      <c r="A107" s="145"/>
      <c r="B107" s="3">
        <f t="shared" ref="B107" si="68">C106</f>
        <v>0.43749999999999994</v>
      </c>
      <c r="C107" s="3">
        <f t="shared" ref="C107" si="69">B107+D107/24/60</f>
        <v>0.49999999999999994</v>
      </c>
      <c r="D107" s="22">
        <v>90</v>
      </c>
      <c r="E107" s="24" t="s">
        <v>305</v>
      </c>
      <c r="F107" s="24" t="s">
        <v>132</v>
      </c>
      <c r="G107" s="143"/>
    </row>
    <row r="108" spans="1:7" ht="21" customHeight="1" x14ac:dyDescent="0.35">
      <c r="A108" s="145"/>
      <c r="B108" s="3">
        <f>C107</f>
        <v>0.49999999999999994</v>
      </c>
      <c r="C108" s="3">
        <f>B108+D108/24/60</f>
        <v>0.54166666666666663</v>
      </c>
      <c r="D108" s="22">
        <v>60</v>
      </c>
      <c r="E108" s="17" t="s">
        <v>309</v>
      </c>
      <c r="F108" s="17" t="s">
        <v>407</v>
      </c>
      <c r="G108" s="143"/>
    </row>
    <row r="109" spans="1:7" x14ac:dyDescent="0.35">
      <c r="A109" s="145"/>
      <c r="B109" s="3">
        <f t="shared" ref="B109:B111" si="70">C108</f>
        <v>0.54166666666666663</v>
      </c>
      <c r="C109" s="3">
        <f>B109+D109/24/60</f>
        <v>0.60416666666666663</v>
      </c>
      <c r="D109" s="22">
        <v>90</v>
      </c>
      <c r="E109" s="24" t="s">
        <v>305</v>
      </c>
      <c r="F109" s="24" t="s">
        <v>132</v>
      </c>
      <c r="G109" s="143"/>
    </row>
    <row r="110" spans="1:7" ht="21.5" customHeight="1" x14ac:dyDescent="0.35">
      <c r="A110" s="145"/>
      <c r="B110" s="3">
        <f t="shared" si="70"/>
        <v>0.60416666666666663</v>
      </c>
      <c r="C110" s="3">
        <f>B110+D110/24/60</f>
        <v>0.625</v>
      </c>
      <c r="D110" s="22">
        <v>30</v>
      </c>
      <c r="E110" s="17" t="s">
        <v>312</v>
      </c>
      <c r="F110" s="17" t="s">
        <v>407</v>
      </c>
      <c r="G110" s="143"/>
    </row>
    <row r="111" spans="1:7" ht="15" thickBot="1" x14ac:dyDescent="0.4">
      <c r="A111" s="146"/>
      <c r="B111" s="13">
        <f t="shared" si="70"/>
        <v>0.625</v>
      </c>
      <c r="C111" s="13">
        <f t="shared" ref="C111" si="71">B111+D111/24/60</f>
        <v>0.70833333333333337</v>
      </c>
      <c r="D111" s="23">
        <v>120</v>
      </c>
      <c r="E111" s="25" t="s">
        <v>305</v>
      </c>
      <c r="F111" s="25" t="s">
        <v>132</v>
      </c>
      <c r="G111" s="161"/>
    </row>
    <row r="113" spans="1:7" ht="15" thickBot="1" x14ac:dyDescent="0.4"/>
    <row r="114" spans="1:7" ht="26.15" customHeight="1" thickBot="1" x14ac:dyDescent="0.4">
      <c r="A114" s="1" t="s">
        <v>0</v>
      </c>
      <c r="B114" s="7" t="s">
        <v>1</v>
      </c>
      <c r="C114" s="7" t="s">
        <v>2</v>
      </c>
      <c r="D114" s="7" t="s">
        <v>3</v>
      </c>
      <c r="E114" s="9" t="s">
        <v>308</v>
      </c>
      <c r="F114" s="8" t="s">
        <v>388</v>
      </c>
      <c r="G114" s="142"/>
    </row>
    <row r="115" spans="1:7" ht="22" customHeight="1" x14ac:dyDescent="0.35">
      <c r="A115" s="144" t="s">
        <v>330</v>
      </c>
      <c r="B115" s="147">
        <v>0.33333333333333331</v>
      </c>
      <c r="C115" s="150">
        <f>B115+D115/24/60</f>
        <v>0.70833333333333326</v>
      </c>
      <c r="D115" s="153">
        <v>540</v>
      </c>
      <c r="E115" s="156" t="s">
        <v>331</v>
      </c>
      <c r="F115" s="159" t="s">
        <v>132</v>
      </c>
      <c r="G115" s="143"/>
    </row>
    <row r="116" spans="1:7" ht="49.5" customHeight="1" x14ac:dyDescent="0.35">
      <c r="A116" s="145"/>
      <c r="B116" s="148"/>
      <c r="C116" s="151"/>
      <c r="D116" s="154"/>
      <c r="E116" s="157"/>
      <c r="F116" s="159"/>
      <c r="G116" s="143"/>
    </row>
    <row r="117" spans="1:7" ht="62.5" customHeight="1" x14ac:dyDescent="0.35">
      <c r="A117" s="145"/>
      <c r="B117" s="148"/>
      <c r="C117" s="151"/>
      <c r="D117" s="154"/>
      <c r="E117" s="157"/>
      <c r="F117" s="159"/>
      <c r="G117" s="143"/>
    </row>
    <row r="118" spans="1:7" ht="15" thickBot="1" x14ac:dyDescent="0.4">
      <c r="A118" s="146"/>
      <c r="B118" s="149"/>
      <c r="C118" s="152"/>
      <c r="D118" s="155"/>
      <c r="E118" s="158"/>
      <c r="F118" s="160"/>
      <c r="G118" s="143"/>
    </row>
  </sheetData>
  <mergeCells count="93">
    <mergeCell ref="S45:S60"/>
    <mergeCell ref="A2:A9"/>
    <mergeCell ref="G2:G9"/>
    <mergeCell ref="M2:M9"/>
    <mergeCell ref="A46:A60"/>
    <mergeCell ref="F47:F48"/>
    <mergeCell ref="J47:J48"/>
    <mergeCell ref="B58:B59"/>
    <mergeCell ref="C58:C59"/>
    <mergeCell ref="D58:D59"/>
    <mergeCell ref="S2:S9"/>
    <mergeCell ref="N50:N51"/>
    <mergeCell ref="O50:O51"/>
    <mergeCell ref="P50:P51"/>
    <mergeCell ref="Q50:Q51"/>
    <mergeCell ref="R50:R51"/>
    <mergeCell ref="M81:M89"/>
    <mergeCell ref="G46:G60"/>
    <mergeCell ref="M46:M60"/>
    <mergeCell ref="H47:H48"/>
    <mergeCell ref="I47:I48"/>
    <mergeCell ref="L47:L48"/>
    <mergeCell ref="L50:L51"/>
    <mergeCell ref="Y12:Y20"/>
    <mergeCell ref="A13:A21"/>
    <mergeCell ref="G13:G21"/>
    <mergeCell ref="M13:M20"/>
    <mergeCell ref="S13:S20"/>
    <mergeCell ref="Y24:Y40"/>
    <mergeCell ref="A25:A41"/>
    <mergeCell ref="G25:G41"/>
    <mergeCell ref="M25:M42"/>
    <mergeCell ref="S25:S42"/>
    <mergeCell ref="F26:F27"/>
    <mergeCell ref="H26:H27"/>
    <mergeCell ref="I26:I27"/>
    <mergeCell ref="J26:J27"/>
    <mergeCell ref="L26:L27"/>
    <mergeCell ref="B34:B36"/>
    <mergeCell ref="C34:C36"/>
    <mergeCell ref="D34:D36"/>
    <mergeCell ref="E34:E36"/>
    <mergeCell ref="F34:F36"/>
    <mergeCell ref="F52:F53"/>
    <mergeCell ref="L52:L53"/>
    <mergeCell ref="B54:B55"/>
    <mergeCell ref="C54:C55"/>
    <mergeCell ref="D54:D55"/>
    <mergeCell ref="H54:H55"/>
    <mergeCell ref="I54:I55"/>
    <mergeCell ref="J54:J55"/>
    <mergeCell ref="N54:N55"/>
    <mergeCell ref="O54:O55"/>
    <mergeCell ref="P54:P55"/>
    <mergeCell ref="Q54:Q55"/>
    <mergeCell ref="R54:R55"/>
    <mergeCell ref="E58:E59"/>
    <mergeCell ref="F58:F59"/>
    <mergeCell ref="S63:S73"/>
    <mergeCell ref="A64:A78"/>
    <mergeCell ref="G64:G78"/>
    <mergeCell ref="M64:M78"/>
    <mergeCell ref="F65:F66"/>
    <mergeCell ref="L65:L66"/>
    <mergeCell ref="H71:H72"/>
    <mergeCell ref="I71:I72"/>
    <mergeCell ref="J71:J72"/>
    <mergeCell ref="K71:K72"/>
    <mergeCell ref="L71:L72"/>
    <mergeCell ref="N71:N72"/>
    <mergeCell ref="O71:O72"/>
    <mergeCell ref="P71:P72"/>
    <mergeCell ref="Q71:Q72"/>
    <mergeCell ref="R71:R72"/>
    <mergeCell ref="B75:B76"/>
    <mergeCell ref="C75:C76"/>
    <mergeCell ref="D75:D76"/>
    <mergeCell ref="E75:E76"/>
    <mergeCell ref="F75:F76"/>
    <mergeCell ref="L75:L76"/>
    <mergeCell ref="A82:A89"/>
    <mergeCell ref="G82:G89"/>
    <mergeCell ref="G92:G100"/>
    <mergeCell ref="A93:A100"/>
    <mergeCell ref="G103:G111"/>
    <mergeCell ref="A104:A111"/>
    <mergeCell ref="G114:G118"/>
    <mergeCell ref="A115:A118"/>
    <mergeCell ref="B115:B118"/>
    <mergeCell ref="C115:C118"/>
    <mergeCell ref="D115:D118"/>
    <mergeCell ref="E115:E118"/>
    <mergeCell ref="F115:F118"/>
  </mergeCells>
  <printOptions horizontalCentered="1" verticalCentered="1"/>
  <pageMargins left="0.25" right="0.25" top="1" bottom="0.75" header="0" footer="0"/>
  <pageSetup scale="20"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948A7-B6AA-4365-983F-2F604162718E}">
  <sheetPr>
    <pageSetUpPr fitToPage="1"/>
  </sheetPr>
  <dimension ref="A1:I26"/>
  <sheetViews>
    <sheetView workbookViewId="0">
      <selection activeCell="K9" sqref="K9"/>
    </sheetView>
  </sheetViews>
  <sheetFormatPr defaultRowHeight="14.5" x14ac:dyDescent="0.35"/>
  <cols>
    <col min="1" max="1" width="9.453125" style="50" bestFit="1" customWidth="1"/>
    <col min="2" max="2" width="2.54296875" style="57" customWidth="1"/>
    <col min="3" max="3" width="9.453125" style="50" bestFit="1" customWidth="1"/>
    <col min="4" max="4" width="6.54296875" style="57" customWidth="1"/>
    <col min="5" max="5" width="10" style="50" customWidth="1"/>
    <col min="6" max="6" width="32.81640625" style="50" customWidth="1"/>
    <col min="7" max="7" width="21.54296875" style="50" customWidth="1"/>
    <col min="8" max="8" width="55.81640625" style="50" customWidth="1"/>
    <col min="9" max="9" width="2.54296875" style="50" customWidth="1"/>
  </cols>
  <sheetData>
    <row r="1" spans="1:9" ht="18" x14ac:dyDescent="0.4">
      <c r="A1" s="207" t="s">
        <v>308</v>
      </c>
      <c r="B1" s="208"/>
      <c r="C1" s="208"/>
      <c r="D1" s="208"/>
      <c r="E1" s="208"/>
      <c r="F1" s="208"/>
      <c r="G1" s="208"/>
      <c r="H1" s="284"/>
      <c r="I1" s="279"/>
    </row>
    <row r="2" spans="1:9" ht="27" thickBot="1" x14ac:dyDescent="0.4">
      <c r="A2" s="51" t="s">
        <v>5</v>
      </c>
      <c r="B2" s="52"/>
      <c r="C2" s="53" t="s">
        <v>26</v>
      </c>
      <c r="D2" s="52" t="s">
        <v>27</v>
      </c>
      <c r="E2" s="52" t="s">
        <v>28</v>
      </c>
      <c r="F2" s="52" t="s">
        <v>29</v>
      </c>
      <c r="G2" s="52" t="s">
        <v>30</v>
      </c>
      <c r="H2" s="54" t="s">
        <v>31</v>
      </c>
      <c r="I2" s="280"/>
    </row>
    <row r="3" spans="1:9" ht="14.5" customHeight="1" x14ac:dyDescent="0.35">
      <c r="A3" s="243">
        <v>0.33333333333333331</v>
      </c>
      <c r="B3" s="244" t="s">
        <v>32</v>
      </c>
      <c r="C3" s="239">
        <f>A3+D3/24/60</f>
        <v>0.70833333333333326</v>
      </c>
      <c r="D3" s="245">
        <v>540</v>
      </c>
      <c r="E3" s="246" t="s">
        <v>300</v>
      </c>
      <c r="F3" s="271" t="s">
        <v>306</v>
      </c>
      <c r="G3" s="522" t="s">
        <v>302</v>
      </c>
      <c r="H3" s="217" t="s">
        <v>310</v>
      </c>
      <c r="I3" s="280"/>
    </row>
    <row r="4" spans="1:9" x14ac:dyDescent="0.35">
      <c r="A4" s="196"/>
      <c r="B4" s="218"/>
      <c r="C4" s="200"/>
      <c r="D4" s="220"/>
      <c r="E4" s="222"/>
      <c r="F4" s="272"/>
      <c r="G4" s="390"/>
      <c r="H4" s="209"/>
      <c r="I4" s="280"/>
    </row>
    <row r="5" spans="1:9" x14ac:dyDescent="0.35">
      <c r="A5" s="196"/>
      <c r="B5" s="218"/>
      <c r="C5" s="200"/>
      <c r="D5" s="220"/>
      <c r="E5" s="222"/>
      <c r="F5" s="272"/>
      <c r="G5" s="390"/>
      <c r="H5" s="209"/>
      <c r="I5" s="280"/>
    </row>
    <row r="6" spans="1:9" x14ac:dyDescent="0.35">
      <c r="A6" s="196"/>
      <c r="B6" s="218"/>
      <c r="C6" s="200"/>
      <c r="D6" s="220"/>
      <c r="E6" s="222"/>
      <c r="F6" s="272"/>
      <c r="G6" s="390"/>
      <c r="H6" s="209"/>
      <c r="I6" s="280"/>
    </row>
    <row r="7" spans="1:9" x14ac:dyDescent="0.35">
      <c r="A7" s="196"/>
      <c r="B7" s="218"/>
      <c r="C7" s="200"/>
      <c r="D7" s="220"/>
      <c r="E7" s="222"/>
      <c r="F7" s="272"/>
      <c r="G7" s="390"/>
      <c r="H7" s="209"/>
      <c r="I7" s="280"/>
    </row>
    <row r="8" spans="1:9" x14ac:dyDescent="0.35">
      <c r="A8" s="196"/>
      <c r="B8" s="218"/>
      <c r="C8" s="200"/>
      <c r="D8" s="220"/>
      <c r="E8" s="222"/>
      <c r="F8" s="272"/>
      <c r="G8" s="390"/>
      <c r="H8" s="209"/>
      <c r="I8" s="280"/>
    </row>
    <row r="9" spans="1:9" ht="14.5" customHeight="1" x14ac:dyDescent="0.35">
      <c r="A9" s="196"/>
      <c r="B9" s="218"/>
      <c r="C9" s="200"/>
      <c r="D9" s="220"/>
      <c r="E9" s="222"/>
      <c r="F9" s="272"/>
      <c r="G9" s="390"/>
      <c r="H9" s="209"/>
      <c r="I9" s="280"/>
    </row>
    <row r="10" spans="1:9" x14ac:dyDescent="0.35">
      <c r="A10" s="196"/>
      <c r="B10" s="218"/>
      <c r="C10" s="200"/>
      <c r="D10" s="220"/>
      <c r="E10" s="222"/>
      <c r="F10" s="272"/>
      <c r="G10" s="390"/>
      <c r="H10" s="209"/>
      <c r="I10" s="280"/>
    </row>
    <row r="11" spans="1:9" x14ac:dyDescent="0.35">
      <c r="A11" s="196"/>
      <c r="B11" s="218"/>
      <c r="C11" s="200"/>
      <c r="D11" s="220"/>
      <c r="E11" s="222"/>
      <c r="F11" s="272"/>
      <c r="G11" s="390"/>
      <c r="H11" s="209"/>
      <c r="I11" s="280"/>
    </row>
    <row r="12" spans="1:9" x14ac:dyDescent="0.35">
      <c r="A12" s="196"/>
      <c r="B12" s="218"/>
      <c r="C12" s="200"/>
      <c r="D12" s="220"/>
      <c r="E12" s="222"/>
      <c r="F12" s="272"/>
      <c r="G12" s="390"/>
      <c r="H12" s="209"/>
      <c r="I12" s="280"/>
    </row>
    <row r="13" spans="1:9" x14ac:dyDescent="0.35">
      <c r="A13" s="196"/>
      <c r="B13" s="218"/>
      <c r="C13" s="200"/>
      <c r="D13" s="220"/>
      <c r="E13" s="222"/>
      <c r="F13" s="272"/>
      <c r="G13" s="390"/>
      <c r="H13" s="209"/>
      <c r="I13" s="280"/>
    </row>
    <row r="14" spans="1:9" x14ac:dyDescent="0.35">
      <c r="A14" s="196"/>
      <c r="B14" s="218"/>
      <c r="C14" s="200"/>
      <c r="D14" s="220"/>
      <c r="E14" s="222"/>
      <c r="F14" s="272"/>
      <c r="G14" s="390"/>
      <c r="H14" s="209"/>
      <c r="I14" s="280"/>
    </row>
    <row r="15" spans="1:9" x14ac:dyDescent="0.35">
      <c r="A15" s="196"/>
      <c r="B15" s="218"/>
      <c r="C15" s="200"/>
      <c r="D15" s="220"/>
      <c r="E15" s="222"/>
      <c r="F15" s="272"/>
      <c r="G15" s="390"/>
      <c r="H15" s="209"/>
      <c r="I15" s="280"/>
    </row>
    <row r="16" spans="1:9" x14ac:dyDescent="0.35">
      <c r="A16" s="196"/>
      <c r="B16" s="218"/>
      <c r="C16" s="200"/>
      <c r="D16" s="220"/>
      <c r="E16" s="222"/>
      <c r="F16" s="272"/>
      <c r="G16" s="390"/>
      <c r="H16" s="209"/>
      <c r="I16" s="280"/>
    </row>
    <row r="17" spans="1:9" x14ac:dyDescent="0.35">
      <c r="A17" s="196"/>
      <c r="B17" s="218"/>
      <c r="C17" s="200"/>
      <c r="D17" s="220"/>
      <c r="E17" s="222"/>
      <c r="F17" s="272"/>
      <c r="G17" s="390"/>
      <c r="H17" s="209"/>
      <c r="I17" s="280"/>
    </row>
    <row r="18" spans="1:9" x14ac:dyDescent="0.35">
      <c r="A18" s="196"/>
      <c r="B18" s="218"/>
      <c r="C18" s="200"/>
      <c r="D18" s="220"/>
      <c r="E18" s="222"/>
      <c r="F18" s="272"/>
      <c r="G18" s="390"/>
      <c r="H18" s="209"/>
      <c r="I18" s="280"/>
    </row>
    <row r="19" spans="1:9" x14ac:dyDescent="0.35">
      <c r="A19" s="196"/>
      <c r="B19" s="218"/>
      <c r="C19" s="200"/>
      <c r="D19" s="220"/>
      <c r="E19" s="222"/>
      <c r="F19" s="272"/>
      <c r="G19" s="390"/>
      <c r="H19" s="209"/>
      <c r="I19" s="280"/>
    </row>
    <row r="20" spans="1:9" x14ac:dyDescent="0.35">
      <c r="A20" s="196"/>
      <c r="B20" s="218"/>
      <c r="C20" s="200"/>
      <c r="D20" s="220"/>
      <c r="E20" s="222"/>
      <c r="F20" s="272"/>
      <c r="G20" s="390"/>
      <c r="H20" s="209"/>
      <c r="I20" s="280"/>
    </row>
    <row r="21" spans="1:9" x14ac:dyDescent="0.35">
      <c r="A21" s="196"/>
      <c r="B21" s="218"/>
      <c r="C21" s="200"/>
      <c r="D21" s="220"/>
      <c r="E21" s="222"/>
      <c r="F21" s="272"/>
      <c r="G21" s="390"/>
      <c r="H21" s="209"/>
      <c r="I21" s="280"/>
    </row>
    <row r="22" spans="1:9" x14ac:dyDescent="0.35">
      <c r="A22" s="196"/>
      <c r="B22" s="218"/>
      <c r="C22" s="200"/>
      <c r="D22" s="220"/>
      <c r="E22" s="222"/>
      <c r="F22" s="272"/>
      <c r="G22" s="390"/>
      <c r="H22" s="209"/>
      <c r="I22" s="280"/>
    </row>
    <row r="23" spans="1:9" x14ac:dyDescent="0.35">
      <c r="A23" s="196"/>
      <c r="B23" s="218"/>
      <c r="C23" s="200"/>
      <c r="D23" s="220"/>
      <c r="E23" s="222"/>
      <c r="F23" s="272"/>
      <c r="G23" s="390"/>
      <c r="H23" s="209"/>
      <c r="I23" s="280"/>
    </row>
    <row r="24" spans="1:9" ht="14.5" customHeight="1" x14ac:dyDescent="0.35">
      <c r="A24" s="196">
        <f>C3</f>
        <v>0.70833333333333326</v>
      </c>
      <c r="B24" s="218" t="s">
        <v>32</v>
      </c>
      <c r="C24" s="200">
        <f>A24+D24/24/60</f>
        <v>0.72916666666666663</v>
      </c>
      <c r="D24" s="220">
        <v>30</v>
      </c>
      <c r="E24" s="222" t="s">
        <v>4</v>
      </c>
      <c r="F24" s="272"/>
      <c r="G24" s="390"/>
      <c r="H24" s="209"/>
      <c r="I24" s="280"/>
    </row>
    <row r="25" spans="1:9" x14ac:dyDescent="0.35">
      <c r="A25" s="196"/>
      <c r="B25" s="218"/>
      <c r="C25" s="200"/>
      <c r="D25" s="220"/>
      <c r="E25" s="222"/>
      <c r="F25" s="272"/>
      <c r="G25" s="390"/>
      <c r="H25" s="209"/>
      <c r="I25" s="280"/>
    </row>
    <row r="26" spans="1:9" ht="15" thickBot="1" x14ac:dyDescent="0.4">
      <c r="A26" s="197"/>
      <c r="B26" s="219"/>
      <c r="C26" s="201"/>
      <c r="D26" s="221"/>
      <c r="E26" s="223"/>
      <c r="F26" s="273"/>
      <c r="G26" s="523"/>
      <c r="H26" s="210"/>
      <c r="I26" s="280"/>
    </row>
  </sheetData>
  <mergeCells count="10">
    <mergeCell ref="A1:H1"/>
    <mergeCell ref="I1:I26"/>
    <mergeCell ref="A3:A26"/>
    <mergeCell ref="B3:B26"/>
    <mergeCell ref="C3:C26"/>
    <mergeCell ref="D3:D26"/>
    <mergeCell ref="E3:E26"/>
    <mergeCell ref="F3:F26"/>
    <mergeCell ref="G3:G26"/>
    <mergeCell ref="H3:H26"/>
  </mergeCells>
  <pageMargins left="0.7" right="0.7" top="0.75" bottom="0.75" header="0.3" footer="0.3"/>
  <pageSetup scale="60" fitToHeight="0" orientation="portrait" r:id="rId1"/>
  <headerFooter>
    <oddHeader>&amp;CSunday
September 21, 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2BD8-C8B7-46A7-B810-B72AB300BB48}">
  <sheetPr>
    <pageSetUpPr fitToPage="1"/>
  </sheetPr>
  <dimension ref="A1:AJ125"/>
  <sheetViews>
    <sheetView topLeftCell="Y1" workbookViewId="0">
      <selection activeCell="AB2" sqref="AB1:AI1048576"/>
    </sheetView>
  </sheetViews>
  <sheetFormatPr defaultColWidth="9.1796875" defaultRowHeight="13" x14ac:dyDescent="0.3"/>
  <cols>
    <col min="1" max="1" width="9.453125" style="50" bestFit="1" customWidth="1"/>
    <col min="2" max="2" width="2.54296875" style="57" customWidth="1"/>
    <col min="3" max="3" width="9.453125" style="50" bestFit="1" customWidth="1"/>
    <col min="4" max="4" width="6.54296875" style="57" customWidth="1"/>
    <col min="5" max="5" width="10" style="50" customWidth="1"/>
    <col min="6" max="6" width="32.81640625" style="50" customWidth="1"/>
    <col min="7" max="7" width="21.54296875" style="50" customWidth="1"/>
    <col min="8" max="8" width="55.81640625" style="50" customWidth="1"/>
    <col min="9" max="9" width="2.54296875" style="50" customWidth="1"/>
    <col min="10" max="10" width="9.453125" style="50" bestFit="1" customWidth="1"/>
    <col min="11" max="11" width="2.54296875" style="57" customWidth="1"/>
    <col min="12" max="12" width="9.453125" style="50" bestFit="1" customWidth="1"/>
    <col min="13" max="13" width="6.54296875" style="57" customWidth="1"/>
    <col min="14" max="14" width="10" style="50" customWidth="1"/>
    <col min="15" max="15" width="30.54296875" style="50" customWidth="1"/>
    <col min="16" max="16" width="17.81640625" style="50" customWidth="1"/>
    <col min="17" max="17" width="55.81640625" style="50" customWidth="1"/>
    <col min="18" max="18" width="2.54296875" style="50" customWidth="1"/>
    <col min="19" max="19" width="9.453125" style="50" bestFit="1" customWidth="1"/>
    <col min="20" max="20" width="2.54296875" style="57" customWidth="1"/>
    <col min="21" max="21" width="9.453125" style="50" bestFit="1" customWidth="1"/>
    <col min="22" max="22" width="6.54296875" style="57" customWidth="1"/>
    <col min="23" max="23" width="10" style="50" customWidth="1"/>
    <col min="24" max="24" width="30.54296875" style="50" customWidth="1"/>
    <col min="25" max="25" width="17.81640625" style="50" customWidth="1"/>
    <col min="26" max="26" width="55.81640625" style="50" customWidth="1"/>
    <col min="27" max="27" width="2.54296875" style="50" customWidth="1"/>
    <col min="28" max="28" width="9.453125" style="50" bestFit="1" customWidth="1"/>
    <col min="29" max="29" width="2.54296875" style="57" customWidth="1"/>
    <col min="30" max="30" width="9.453125" style="50" bestFit="1" customWidth="1"/>
    <col min="31" max="31" width="6.54296875" style="57" customWidth="1"/>
    <col min="32" max="32" width="10" style="50" customWidth="1"/>
    <col min="33" max="33" width="32.81640625" style="50" customWidth="1"/>
    <col min="34" max="34" width="21.54296875" style="50" customWidth="1"/>
    <col min="35" max="35" width="55.81640625" style="50" customWidth="1"/>
    <col min="36" max="36" width="2.54296875" style="50" customWidth="1"/>
    <col min="37" max="16384" width="9.1796875" style="50"/>
  </cols>
  <sheetData>
    <row r="1" spans="1:36" ht="15" customHeight="1" x14ac:dyDescent="0.4">
      <c r="A1" s="207" t="s">
        <v>81</v>
      </c>
      <c r="B1" s="208"/>
      <c r="C1" s="208"/>
      <c r="D1" s="208"/>
      <c r="E1" s="208"/>
      <c r="F1" s="208"/>
      <c r="G1" s="208"/>
      <c r="H1" s="284"/>
      <c r="I1" s="279"/>
      <c r="J1" s="207" t="s">
        <v>82</v>
      </c>
      <c r="K1" s="208"/>
      <c r="L1" s="208"/>
      <c r="M1" s="208"/>
      <c r="N1" s="208"/>
      <c r="O1" s="208"/>
      <c r="P1" s="208"/>
      <c r="Q1" s="208"/>
      <c r="R1" s="279"/>
      <c r="S1" s="207" t="s">
        <v>83</v>
      </c>
      <c r="T1" s="208"/>
      <c r="U1" s="208"/>
      <c r="V1" s="208"/>
      <c r="W1" s="208"/>
      <c r="X1" s="208"/>
      <c r="Y1" s="208"/>
      <c r="Z1" s="208"/>
      <c r="AA1" s="279"/>
      <c r="AB1" s="207" t="s">
        <v>84</v>
      </c>
      <c r="AC1" s="208"/>
      <c r="AD1" s="208"/>
      <c r="AE1" s="208"/>
      <c r="AF1" s="208"/>
      <c r="AG1" s="208"/>
      <c r="AH1" s="208"/>
      <c r="AI1" s="284"/>
      <c r="AJ1" s="279"/>
    </row>
    <row r="2" spans="1:36" ht="26.5" thickBot="1" x14ac:dyDescent="0.35">
      <c r="A2" s="51" t="s">
        <v>5</v>
      </c>
      <c r="B2" s="52"/>
      <c r="C2" s="53" t="s">
        <v>26</v>
      </c>
      <c r="D2" s="52" t="s">
        <v>27</v>
      </c>
      <c r="E2" s="52" t="s">
        <v>28</v>
      </c>
      <c r="F2" s="52" t="s">
        <v>29</v>
      </c>
      <c r="G2" s="52" t="s">
        <v>30</v>
      </c>
      <c r="H2" s="54" t="s">
        <v>31</v>
      </c>
      <c r="I2" s="280"/>
      <c r="J2" s="51" t="s">
        <v>5</v>
      </c>
      <c r="K2" s="52"/>
      <c r="L2" s="53" t="s">
        <v>26</v>
      </c>
      <c r="M2" s="52" t="s">
        <v>27</v>
      </c>
      <c r="N2" s="52" t="s">
        <v>28</v>
      </c>
      <c r="O2" s="52" t="s">
        <v>29</v>
      </c>
      <c r="P2" s="52" t="s">
        <v>30</v>
      </c>
      <c r="Q2" s="52" t="s">
        <v>31</v>
      </c>
      <c r="R2" s="280"/>
      <c r="S2" s="51" t="s">
        <v>5</v>
      </c>
      <c r="T2" s="52"/>
      <c r="U2" s="53" t="s">
        <v>26</v>
      </c>
      <c r="V2" s="52" t="s">
        <v>27</v>
      </c>
      <c r="W2" s="52" t="s">
        <v>28</v>
      </c>
      <c r="X2" s="52" t="s">
        <v>29</v>
      </c>
      <c r="Y2" s="52" t="s">
        <v>30</v>
      </c>
      <c r="Z2" s="52" t="s">
        <v>31</v>
      </c>
      <c r="AA2" s="280"/>
      <c r="AB2" s="51" t="s">
        <v>5</v>
      </c>
      <c r="AC2" s="52"/>
      <c r="AD2" s="53" t="s">
        <v>26</v>
      </c>
      <c r="AE2" s="52" t="s">
        <v>27</v>
      </c>
      <c r="AF2" s="52" t="s">
        <v>28</v>
      </c>
      <c r="AG2" s="52" t="s">
        <v>29</v>
      </c>
      <c r="AH2" s="52" t="s">
        <v>30</v>
      </c>
      <c r="AI2" s="54" t="s">
        <v>31</v>
      </c>
      <c r="AJ2" s="280"/>
    </row>
    <row r="3" spans="1:36" ht="14.5" customHeight="1" x14ac:dyDescent="0.3">
      <c r="A3" s="196">
        <v>0.3125</v>
      </c>
      <c r="B3" s="198" t="s">
        <v>32</v>
      </c>
      <c r="C3" s="200">
        <f>A3+D3/24/60</f>
        <v>0.35416666666666669</v>
      </c>
      <c r="D3" s="202">
        <v>60</v>
      </c>
      <c r="E3" s="190" t="s">
        <v>86</v>
      </c>
      <c r="F3" s="191"/>
      <c r="G3" s="191"/>
      <c r="H3" s="192"/>
      <c r="I3" s="280"/>
      <c r="J3" s="196">
        <v>0.3125</v>
      </c>
      <c r="K3" s="198" t="s">
        <v>32</v>
      </c>
      <c r="L3" s="200">
        <f>J3+M3/24/60</f>
        <v>0.35416666666666669</v>
      </c>
      <c r="M3" s="202">
        <v>60</v>
      </c>
      <c r="N3" s="190" t="s">
        <v>86</v>
      </c>
      <c r="O3" s="191"/>
      <c r="P3" s="191"/>
      <c r="Q3" s="192"/>
      <c r="R3" s="280"/>
      <c r="S3" s="196">
        <v>0.3125</v>
      </c>
      <c r="T3" s="198" t="s">
        <v>32</v>
      </c>
      <c r="U3" s="200">
        <f>S3+V3/24/60</f>
        <v>0.35416666666666669</v>
      </c>
      <c r="V3" s="202">
        <v>60</v>
      </c>
      <c r="W3" s="190" t="s">
        <v>86</v>
      </c>
      <c r="X3" s="191"/>
      <c r="Y3" s="191"/>
      <c r="Z3" s="192"/>
      <c r="AA3" s="280"/>
      <c r="AB3" s="196">
        <v>0.3125</v>
      </c>
      <c r="AC3" s="198" t="s">
        <v>32</v>
      </c>
      <c r="AD3" s="200">
        <f>AB3+AE3/24/60</f>
        <v>0.33333333333333331</v>
      </c>
      <c r="AE3" s="202">
        <v>30</v>
      </c>
      <c r="AF3" s="190" t="s">
        <v>86</v>
      </c>
      <c r="AG3" s="191"/>
      <c r="AH3" s="191"/>
      <c r="AI3" s="192"/>
      <c r="AJ3" s="280"/>
    </row>
    <row r="4" spans="1:36" ht="14.5" customHeight="1" x14ac:dyDescent="0.3">
      <c r="A4" s="196"/>
      <c r="B4" s="198"/>
      <c r="C4" s="200"/>
      <c r="D4" s="202"/>
      <c r="E4" s="190"/>
      <c r="F4" s="191"/>
      <c r="G4" s="191"/>
      <c r="H4" s="192"/>
      <c r="I4" s="280"/>
      <c r="J4" s="196"/>
      <c r="K4" s="198"/>
      <c r="L4" s="200"/>
      <c r="M4" s="202"/>
      <c r="N4" s="190"/>
      <c r="O4" s="191"/>
      <c r="P4" s="191"/>
      <c r="Q4" s="192"/>
      <c r="R4" s="280"/>
      <c r="S4" s="196"/>
      <c r="T4" s="198"/>
      <c r="U4" s="200"/>
      <c r="V4" s="202"/>
      <c r="W4" s="190"/>
      <c r="X4" s="191"/>
      <c r="Y4" s="191"/>
      <c r="Z4" s="192"/>
      <c r="AA4" s="280"/>
      <c r="AB4" s="196"/>
      <c r="AC4" s="198"/>
      <c r="AD4" s="200"/>
      <c r="AE4" s="202"/>
      <c r="AF4" s="190"/>
      <c r="AG4" s="191"/>
      <c r="AH4" s="191"/>
      <c r="AI4" s="192"/>
      <c r="AJ4" s="280"/>
    </row>
    <row r="5" spans="1:36" ht="14.5" customHeight="1" x14ac:dyDescent="0.3">
      <c r="A5" s="196"/>
      <c r="B5" s="198"/>
      <c r="C5" s="200"/>
      <c r="D5" s="202"/>
      <c r="E5" s="190"/>
      <c r="F5" s="191"/>
      <c r="G5" s="191"/>
      <c r="H5" s="192"/>
      <c r="I5" s="280"/>
      <c r="J5" s="196"/>
      <c r="K5" s="198"/>
      <c r="L5" s="200"/>
      <c r="M5" s="202"/>
      <c r="N5" s="190"/>
      <c r="O5" s="191"/>
      <c r="P5" s="191"/>
      <c r="Q5" s="192"/>
      <c r="R5" s="280"/>
      <c r="S5" s="196"/>
      <c r="T5" s="198"/>
      <c r="U5" s="200"/>
      <c r="V5" s="202"/>
      <c r="W5" s="190"/>
      <c r="X5" s="191"/>
      <c r="Y5" s="191"/>
      <c r="Z5" s="192"/>
      <c r="AA5" s="280"/>
      <c r="AB5" s="196"/>
      <c r="AC5" s="198"/>
      <c r="AD5" s="200"/>
      <c r="AE5" s="202"/>
      <c r="AF5" s="190"/>
      <c r="AG5" s="191"/>
      <c r="AH5" s="191"/>
      <c r="AI5" s="192"/>
      <c r="AJ5" s="280"/>
    </row>
    <row r="6" spans="1:36" ht="14.5" customHeight="1" x14ac:dyDescent="0.3">
      <c r="A6" s="196"/>
      <c r="B6" s="198"/>
      <c r="C6" s="200"/>
      <c r="D6" s="202"/>
      <c r="E6" s="190"/>
      <c r="F6" s="191"/>
      <c r="G6" s="191"/>
      <c r="H6" s="192"/>
      <c r="I6" s="280"/>
      <c r="J6" s="196"/>
      <c r="K6" s="198"/>
      <c r="L6" s="200"/>
      <c r="M6" s="202"/>
      <c r="N6" s="190"/>
      <c r="O6" s="191"/>
      <c r="P6" s="191"/>
      <c r="Q6" s="192"/>
      <c r="R6" s="280"/>
      <c r="S6" s="196"/>
      <c r="T6" s="198"/>
      <c r="U6" s="200"/>
      <c r="V6" s="202"/>
      <c r="W6" s="190"/>
      <c r="X6" s="191"/>
      <c r="Y6" s="191"/>
      <c r="Z6" s="192"/>
      <c r="AA6" s="280"/>
      <c r="AB6" s="196"/>
      <c r="AC6" s="198"/>
      <c r="AD6" s="200"/>
      <c r="AE6" s="202"/>
      <c r="AF6" s="190"/>
      <c r="AG6" s="191"/>
      <c r="AH6" s="191"/>
      <c r="AI6" s="192"/>
      <c r="AJ6" s="280"/>
    </row>
    <row r="7" spans="1:36" ht="14.5" customHeight="1" x14ac:dyDescent="0.3">
      <c r="A7" s="196"/>
      <c r="B7" s="198"/>
      <c r="C7" s="200"/>
      <c r="D7" s="202"/>
      <c r="E7" s="190"/>
      <c r="F7" s="191"/>
      <c r="G7" s="191"/>
      <c r="H7" s="192"/>
      <c r="I7" s="280"/>
      <c r="J7" s="196"/>
      <c r="K7" s="198"/>
      <c r="L7" s="200"/>
      <c r="M7" s="202"/>
      <c r="N7" s="190"/>
      <c r="O7" s="191"/>
      <c r="P7" s="191"/>
      <c r="Q7" s="192"/>
      <c r="R7" s="280"/>
      <c r="S7" s="196"/>
      <c r="T7" s="198"/>
      <c r="U7" s="200"/>
      <c r="V7" s="202"/>
      <c r="W7" s="190"/>
      <c r="X7" s="191"/>
      <c r="Y7" s="191"/>
      <c r="Z7" s="192"/>
      <c r="AA7" s="280"/>
      <c r="AB7" s="196"/>
      <c r="AC7" s="198"/>
      <c r="AD7" s="200"/>
      <c r="AE7" s="202"/>
      <c r="AF7" s="190"/>
      <c r="AG7" s="191"/>
      <c r="AH7" s="191"/>
      <c r="AI7" s="192"/>
      <c r="AJ7" s="280"/>
    </row>
    <row r="8" spans="1:36" ht="15" customHeight="1" thickBot="1" x14ac:dyDescent="0.35">
      <c r="A8" s="196"/>
      <c r="B8" s="198"/>
      <c r="C8" s="200"/>
      <c r="D8" s="202"/>
      <c r="E8" s="190"/>
      <c r="F8" s="191"/>
      <c r="G8" s="191"/>
      <c r="H8" s="192"/>
      <c r="I8" s="280"/>
      <c r="J8" s="196"/>
      <c r="K8" s="198"/>
      <c r="L8" s="200"/>
      <c r="M8" s="202"/>
      <c r="N8" s="190"/>
      <c r="O8" s="191"/>
      <c r="P8" s="191"/>
      <c r="Q8" s="192"/>
      <c r="R8" s="280"/>
      <c r="S8" s="196"/>
      <c r="T8" s="198"/>
      <c r="U8" s="200"/>
      <c r="V8" s="202"/>
      <c r="W8" s="190"/>
      <c r="X8" s="191"/>
      <c r="Y8" s="191"/>
      <c r="Z8" s="192"/>
      <c r="AA8" s="280"/>
      <c r="AB8" s="197"/>
      <c r="AC8" s="199"/>
      <c r="AD8" s="201"/>
      <c r="AE8" s="203"/>
      <c r="AF8" s="193"/>
      <c r="AG8" s="194"/>
      <c r="AH8" s="194"/>
      <c r="AI8" s="195"/>
      <c r="AJ8" s="280"/>
    </row>
    <row r="9" spans="1:36" ht="10.15" customHeight="1" x14ac:dyDescent="0.3">
      <c r="A9" s="196"/>
      <c r="B9" s="198"/>
      <c r="C9" s="200"/>
      <c r="D9" s="202"/>
      <c r="E9" s="190"/>
      <c r="F9" s="191"/>
      <c r="G9" s="191"/>
      <c r="H9" s="192"/>
      <c r="I9" s="280"/>
      <c r="J9" s="196"/>
      <c r="K9" s="198"/>
      <c r="L9" s="200"/>
      <c r="M9" s="202"/>
      <c r="N9" s="190"/>
      <c r="O9" s="191"/>
      <c r="P9" s="191"/>
      <c r="Q9" s="192"/>
      <c r="R9" s="280"/>
      <c r="S9" s="196"/>
      <c r="T9" s="198"/>
      <c r="U9" s="200"/>
      <c r="V9" s="202"/>
      <c r="W9" s="190"/>
      <c r="X9" s="191"/>
      <c r="Y9" s="191"/>
      <c r="Z9" s="192"/>
      <c r="AA9" s="280"/>
      <c r="AB9" s="243">
        <v>0.33333333333333331</v>
      </c>
      <c r="AC9" s="244" t="s">
        <v>32</v>
      </c>
      <c r="AD9" s="239">
        <f>AB9+AE9/24/60</f>
        <v>0.41666666666666663</v>
      </c>
      <c r="AE9" s="285">
        <v>120</v>
      </c>
      <c r="AF9" s="246" t="s">
        <v>300</v>
      </c>
      <c r="AG9" s="286" t="s">
        <v>62</v>
      </c>
      <c r="AH9" s="262" t="s">
        <v>157</v>
      </c>
      <c r="AI9" s="217" t="s">
        <v>63</v>
      </c>
      <c r="AJ9" s="280"/>
    </row>
    <row r="10" spans="1:36" ht="10.15" customHeight="1" x14ac:dyDescent="0.3">
      <c r="A10" s="196"/>
      <c r="B10" s="198"/>
      <c r="C10" s="200"/>
      <c r="D10" s="202"/>
      <c r="E10" s="190"/>
      <c r="F10" s="191"/>
      <c r="G10" s="191"/>
      <c r="H10" s="192"/>
      <c r="I10" s="280"/>
      <c r="J10" s="196"/>
      <c r="K10" s="198"/>
      <c r="L10" s="200"/>
      <c r="M10" s="202"/>
      <c r="N10" s="190"/>
      <c r="O10" s="191"/>
      <c r="P10" s="191"/>
      <c r="Q10" s="192"/>
      <c r="R10" s="280"/>
      <c r="S10" s="196"/>
      <c r="T10" s="198"/>
      <c r="U10" s="200"/>
      <c r="V10" s="202"/>
      <c r="W10" s="190"/>
      <c r="X10" s="191"/>
      <c r="Y10" s="191"/>
      <c r="Z10" s="192"/>
      <c r="AA10" s="280"/>
      <c r="AB10" s="196"/>
      <c r="AC10" s="218"/>
      <c r="AD10" s="200"/>
      <c r="AE10" s="258"/>
      <c r="AF10" s="222"/>
      <c r="AG10" s="260"/>
      <c r="AH10" s="263"/>
      <c r="AI10" s="209"/>
      <c r="AJ10" s="280"/>
    </row>
    <row r="11" spans="1:36" ht="10.15" customHeight="1" x14ac:dyDescent="0.3">
      <c r="A11" s="196"/>
      <c r="B11" s="198"/>
      <c r="C11" s="200"/>
      <c r="D11" s="202"/>
      <c r="E11" s="190"/>
      <c r="F11" s="191"/>
      <c r="G11" s="191"/>
      <c r="H11" s="192"/>
      <c r="I11" s="280"/>
      <c r="J11" s="196"/>
      <c r="K11" s="198"/>
      <c r="L11" s="200"/>
      <c r="M11" s="202"/>
      <c r="N11" s="190"/>
      <c r="O11" s="191"/>
      <c r="P11" s="191"/>
      <c r="Q11" s="192"/>
      <c r="R11" s="280"/>
      <c r="S11" s="196"/>
      <c r="T11" s="198"/>
      <c r="U11" s="200"/>
      <c r="V11" s="202"/>
      <c r="W11" s="190"/>
      <c r="X11" s="191"/>
      <c r="Y11" s="191"/>
      <c r="Z11" s="192"/>
      <c r="AA11" s="280"/>
      <c r="AB11" s="196"/>
      <c r="AC11" s="218"/>
      <c r="AD11" s="200"/>
      <c r="AE11" s="258"/>
      <c r="AF11" s="222"/>
      <c r="AG11" s="260"/>
      <c r="AH11" s="263"/>
      <c r="AI11" s="209"/>
      <c r="AJ11" s="280"/>
    </row>
    <row r="12" spans="1:36" ht="10.15" customHeight="1" x14ac:dyDescent="0.3">
      <c r="A12" s="196"/>
      <c r="B12" s="198"/>
      <c r="C12" s="200"/>
      <c r="D12" s="202"/>
      <c r="E12" s="190"/>
      <c r="F12" s="191"/>
      <c r="G12" s="191"/>
      <c r="H12" s="192"/>
      <c r="I12" s="280"/>
      <c r="J12" s="196"/>
      <c r="K12" s="198"/>
      <c r="L12" s="200"/>
      <c r="M12" s="202"/>
      <c r="N12" s="190"/>
      <c r="O12" s="191"/>
      <c r="P12" s="191"/>
      <c r="Q12" s="192"/>
      <c r="R12" s="280"/>
      <c r="S12" s="196"/>
      <c r="T12" s="198"/>
      <c r="U12" s="200"/>
      <c r="V12" s="202"/>
      <c r="W12" s="190"/>
      <c r="X12" s="191"/>
      <c r="Y12" s="191"/>
      <c r="Z12" s="192"/>
      <c r="AA12" s="280"/>
      <c r="AB12" s="196"/>
      <c r="AC12" s="218"/>
      <c r="AD12" s="200"/>
      <c r="AE12" s="258"/>
      <c r="AF12" s="222"/>
      <c r="AG12" s="260"/>
      <c r="AH12" s="263"/>
      <c r="AI12" s="209"/>
      <c r="AJ12" s="280"/>
    </row>
    <row r="13" spans="1:36" ht="10.15" customHeight="1" x14ac:dyDescent="0.3">
      <c r="A13" s="196"/>
      <c r="B13" s="198"/>
      <c r="C13" s="200"/>
      <c r="D13" s="202"/>
      <c r="E13" s="190"/>
      <c r="F13" s="191"/>
      <c r="G13" s="191"/>
      <c r="H13" s="192"/>
      <c r="I13" s="280"/>
      <c r="J13" s="196"/>
      <c r="K13" s="198"/>
      <c r="L13" s="200"/>
      <c r="M13" s="202"/>
      <c r="N13" s="190"/>
      <c r="O13" s="191"/>
      <c r="P13" s="191"/>
      <c r="Q13" s="192"/>
      <c r="R13" s="280"/>
      <c r="S13" s="196"/>
      <c r="T13" s="198"/>
      <c r="U13" s="200"/>
      <c r="V13" s="202"/>
      <c r="W13" s="190"/>
      <c r="X13" s="191"/>
      <c r="Y13" s="191"/>
      <c r="Z13" s="192"/>
      <c r="AA13" s="280"/>
      <c r="AB13" s="196"/>
      <c r="AC13" s="218"/>
      <c r="AD13" s="200"/>
      <c r="AE13" s="258"/>
      <c r="AF13" s="222"/>
      <c r="AG13" s="260"/>
      <c r="AH13" s="263"/>
      <c r="AI13" s="209"/>
      <c r="AJ13" s="280"/>
    </row>
    <row r="14" spans="1:36" ht="10.15" customHeight="1" thickBot="1" x14ac:dyDescent="0.35">
      <c r="A14" s="197"/>
      <c r="B14" s="199"/>
      <c r="C14" s="201"/>
      <c r="D14" s="203"/>
      <c r="E14" s="193"/>
      <c r="F14" s="194"/>
      <c r="G14" s="194"/>
      <c r="H14" s="195"/>
      <c r="I14" s="280"/>
      <c r="J14" s="197"/>
      <c r="K14" s="199"/>
      <c r="L14" s="201"/>
      <c r="M14" s="203"/>
      <c r="N14" s="193"/>
      <c r="O14" s="194"/>
      <c r="P14" s="194"/>
      <c r="Q14" s="195"/>
      <c r="R14" s="280"/>
      <c r="S14" s="197"/>
      <c r="T14" s="199"/>
      <c r="U14" s="201"/>
      <c r="V14" s="203"/>
      <c r="W14" s="193"/>
      <c r="X14" s="194"/>
      <c r="Y14" s="194"/>
      <c r="Z14" s="195"/>
      <c r="AA14" s="280"/>
      <c r="AB14" s="196"/>
      <c r="AC14" s="218"/>
      <c r="AD14" s="200"/>
      <c r="AE14" s="258"/>
      <c r="AF14" s="222"/>
      <c r="AG14" s="260"/>
      <c r="AH14" s="263"/>
      <c r="AI14" s="209"/>
      <c r="AJ14" s="280"/>
    </row>
    <row r="15" spans="1:36" ht="10.15" customHeight="1" x14ac:dyDescent="0.3">
      <c r="A15" s="196">
        <v>0.35416666666666669</v>
      </c>
      <c r="B15" s="218"/>
      <c r="C15" s="200">
        <f>A15+D15/24/60</f>
        <v>0.41666666666666669</v>
      </c>
      <c r="D15" s="247">
        <v>90</v>
      </c>
      <c r="E15" s="205" t="s">
        <v>33</v>
      </c>
      <c r="F15" s="248" t="s">
        <v>17</v>
      </c>
      <c r="G15" s="228" t="s">
        <v>151</v>
      </c>
      <c r="H15" s="249" t="s">
        <v>147</v>
      </c>
      <c r="I15" s="280"/>
      <c r="J15" s="196">
        <v>0.35416666666666669</v>
      </c>
      <c r="K15" s="218" t="s">
        <v>32</v>
      </c>
      <c r="L15" s="200">
        <f>J15+M15/24/60</f>
        <v>0.41666666666666669</v>
      </c>
      <c r="M15" s="247">
        <v>90</v>
      </c>
      <c r="N15" s="204" t="s">
        <v>33</v>
      </c>
      <c r="O15" s="224" t="s">
        <v>87</v>
      </c>
      <c r="P15" s="227" t="s">
        <v>150</v>
      </c>
      <c r="Q15" s="230" t="s">
        <v>152</v>
      </c>
      <c r="R15" s="280"/>
      <c r="S15" s="196">
        <v>0.35416666666666669</v>
      </c>
      <c r="T15" s="218" t="s">
        <v>32</v>
      </c>
      <c r="U15" s="200">
        <f>S15+V15/24/60</f>
        <v>0.41666666666666669</v>
      </c>
      <c r="V15" s="247">
        <v>90</v>
      </c>
      <c r="W15" s="204" t="s">
        <v>33</v>
      </c>
      <c r="X15" s="224" t="s">
        <v>88</v>
      </c>
      <c r="Y15" s="227" t="s">
        <v>155</v>
      </c>
      <c r="Z15" s="230" t="s">
        <v>156</v>
      </c>
      <c r="AA15" s="280"/>
      <c r="AB15" s="196"/>
      <c r="AC15" s="218"/>
      <c r="AD15" s="200"/>
      <c r="AE15" s="258"/>
      <c r="AF15" s="222"/>
      <c r="AG15" s="260"/>
      <c r="AH15" s="263"/>
      <c r="AI15" s="209"/>
      <c r="AJ15" s="280"/>
    </row>
    <row r="16" spans="1:36" ht="10.15" customHeight="1" x14ac:dyDescent="0.3">
      <c r="A16" s="196"/>
      <c r="B16" s="218"/>
      <c r="C16" s="200"/>
      <c r="D16" s="236"/>
      <c r="E16" s="205"/>
      <c r="F16" s="248"/>
      <c r="G16" s="228"/>
      <c r="H16" s="250"/>
      <c r="I16" s="280"/>
      <c r="J16" s="196"/>
      <c r="K16" s="218"/>
      <c r="L16" s="200"/>
      <c r="M16" s="236"/>
      <c r="N16" s="205"/>
      <c r="O16" s="225"/>
      <c r="P16" s="228"/>
      <c r="Q16" s="231"/>
      <c r="R16" s="280"/>
      <c r="S16" s="196"/>
      <c r="T16" s="218"/>
      <c r="U16" s="200"/>
      <c r="V16" s="236"/>
      <c r="W16" s="205"/>
      <c r="X16" s="225"/>
      <c r="Y16" s="228"/>
      <c r="Z16" s="231"/>
      <c r="AA16" s="280"/>
      <c r="AB16" s="196"/>
      <c r="AC16" s="218"/>
      <c r="AD16" s="200"/>
      <c r="AE16" s="258"/>
      <c r="AF16" s="222"/>
      <c r="AG16" s="260"/>
      <c r="AH16" s="263"/>
      <c r="AI16" s="209"/>
      <c r="AJ16" s="280"/>
    </row>
    <row r="17" spans="1:36" ht="10.15" customHeight="1" x14ac:dyDescent="0.3">
      <c r="A17" s="196"/>
      <c r="B17" s="218"/>
      <c r="C17" s="200"/>
      <c r="D17" s="236"/>
      <c r="E17" s="205"/>
      <c r="F17" s="248"/>
      <c r="G17" s="228"/>
      <c r="H17" s="250"/>
      <c r="I17" s="280"/>
      <c r="J17" s="196"/>
      <c r="K17" s="218"/>
      <c r="L17" s="200"/>
      <c r="M17" s="236"/>
      <c r="N17" s="205"/>
      <c r="O17" s="225"/>
      <c r="P17" s="228"/>
      <c r="Q17" s="231"/>
      <c r="R17" s="280"/>
      <c r="S17" s="196"/>
      <c r="T17" s="218"/>
      <c r="U17" s="200"/>
      <c r="V17" s="236"/>
      <c r="W17" s="205"/>
      <c r="X17" s="225"/>
      <c r="Y17" s="228"/>
      <c r="Z17" s="231"/>
      <c r="AA17" s="280"/>
      <c r="AB17" s="196"/>
      <c r="AC17" s="218"/>
      <c r="AD17" s="200"/>
      <c r="AE17" s="258"/>
      <c r="AF17" s="222"/>
      <c r="AG17" s="260"/>
      <c r="AH17" s="263"/>
      <c r="AI17" s="209"/>
      <c r="AJ17" s="280"/>
    </row>
    <row r="18" spans="1:36" ht="10.15" customHeight="1" x14ac:dyDescent="0.3">
      <c r="A18" s="196"/>
      <c r="B18" s="218"/>
      <c r="C18" s="200"/>
      <c r="D18" s="236"/>
      <c r="E18" s="205"/>
      <c r="F18" s="248"/>
      <c r="G18" s="228"/>
      <c r="H18" s="250"/>
      <c r="I18" s="280"/>
      <c r="J18" s="196"/>
      <c r="K18" s="218"/>
      <c r="L18" s="200"/>
      <c r="M18" s="236"/>
      <c r="N18" s="205"/>
      <c r="O18" s="225"/>
      <c r="P18" s="228"/>
      <c r="Q18" s="231"/>
      <c r="R18" s="280"/>
      <c r="S18" s="196"/>
      <c r="T18" s="218"/>
      <c r="U18" s="200"/>
      <c r="V18" s="236"/>
      <c r="W18" s="205"/>
      <c r="X18" s="225"/>
      <c r="Y18" s="228"/>
      <c r="Z18" s="231"/>
      <c r="AA18" s="280"/>
      <c r="AB18" s="196"/>
      <c r="AC18" s="218"/>
      <c r="AD18" s="200"/>
      <c r="AE18" s="258"/>
      <c r="AF18" s="222"/>
      <c r="AG18" s="260"/>
      <c r="AH18" s="263"/>
      <c r="AI18" s="209"/>
      <c r="AJ18" s="280"/>
    </row>
    <row r="19" spans="1:36" ht="10.15" customHeight="1" x14ac:dyDescent="0.3">
      <c r="A19" s="196"/>
      <c r="B19" s="218"/>
      <c r="C19" s="200"/>
      <c r="D19" s="236"/>
      <c r="E19" s="205"/>
      <c r="F19" s="248"/>
      <c r="G19" s="228"/>
      <c r="H19" s="250"/>
      <c r="I19" s="280"/>
      <c r="J19" s="196"/>
      <c r="K19" s="218"/>
      <c r="L19" s="200"/>
      <c r="M19" s="236"/>
      <c r="N19" s="205"/>
      <c r="O19" s="225"/>
      <c r="P19" s="228"/>
      <c r="Q19" s="231"/>
      <c r="R19" s="280"/>
      <c r="S19" s="196"/>
      <c r="T19" s="218"/>
      <c r="U19" s="200"/>
      <c r="V19" s="236"/>
      <c r="W19" s="205"/>
      <c r="X19" s="225"/>
      <c r="Y19" s="228"/>
      <c r="Z19" s="231"/>
      <c r="AA19" s="280"/>
      <c r="AB19" s="196"/>
      <c r="AC19" s="218"/>
      <c r="AD19" s="200"/>
      <c r="AE19" s="258"/>
      <c r="AF19" s="222"/>
      <c r="AG19" s="260"/>
      <c r="AH19" s="263"/>
      <c r="AI19" s="209"/>
      <c r="AJ19" s="280"/>
    </row>
    <row r="20" spans="1:36" ht="10.15" customHeight="1" x14ac:dyDescent="0.3">
      <c r="A20" s="196"/>
      <c r="B20" s="218"/>
      <c r="C20" s="200"/>
      <c r="D20" s="236"/>
      <c r="E20" s="205"/>
      <c r="F20" s="248"/>
      <c r="G20" s="228"/>
      <c r="H20" s="250"/>
      <c r="I20" s="280"/>
      <c r="J20" s="196"/>
      <c r="K20" s="218"/>
      <c r="L20" s="200"/>
      <c r="M20" s="236"/>
      <c r="N20" s="205"/>
      <c r="O20" s="225"/>
      <c r="P20" s="228"/>
      <c r="Q20" s="231"/>
      <c r="R20" s="280"/>
      <c r="S20" s="196"/>
      <c r="T20" s="218"/>
      <c r="U20" s="200"/>
      <c r="V20" s="236"/>
      <c r="W20" s="205"/>
      <c r="X20" s="225"/>
      <c r="Y20" s="228"/>
      <c r="Z20" s="231"/>
      <c r="AA20" s="280"/>
      <c r="AB20" s="196"/>
      <c r="AC20" s="218"/>
      <c r="AD20" s="200"/>
      <c r="AE20" s="258"/>
      <c r="AF20" s="222"/>
      <c r="AG20" s="260"/>
      <c r="AH20" s="263"/>
      <c r="AI20" s="209"/>
      <c r="AJ20" s="280"/>
    </row>
    <row r="21" spans="1:36" ht="10.15" customHeight="1" x14ac:dyDescent="0.3">
      <c r="A21" s="196"/>
      <c r="B21" s="218"/>
      <c r="C21" s="200"/>
      <c r="D21" s="236"/>
      <c r="E21" s="205"/>
      <c r="F21" s="248"/>
      <c r="G21" s="228"/>
      <c r="H21" s="250"/>
      <c r="I21" s="280"/>
      <c r="J21" s="196"/>
      <c r="K21" s="218"/>
      <c r="L21" s="200"/>
      <c r="M21" s="236"/>
      <c r="N21" s="205"/>
      <c r="O21" s="225"/>
      <c r="P21" s="228"/>
      <c r="Q21" s="231"/>
      <c r="R21" s="280"/>
      <c r="S21" s="196"/>
      <c r="T21" s="218"/>
      <c r="U21" s="200"/>
      <c r="V21" s="236"/>
      <c r="W21" s="205"/>
      <c r="X21" s="225"/>
      <c r="Y21" s="228"/>
      <c r="Z21" s="231"/>
      <c r="AA21" s="280"/>
      <c r="AB21" s="196"/>
      <c r="AC21" s="218"/>
      <c r="AD21" s="200"/>
      <c r="AE21" s="258"/>
      <c r="AF21" s="222"/>
      <c r="AG21" s="260"/>
      <c r="AH21" s="263"/>
      <c r="AI21" s="209"/>
      <c r="AJ21" s="280"/>
    </row>
    <row r="22" spans="1:36" ht="10.15" customHeight="1" x14ac:dyDescent="0.3">
      <c r="A22" s="196"/>
      <c r="B22" s="218"/>
      <c r="C22" s="200"/>
      <c r="D22" s="236"/>
      <c r="E22" s="205"/>
      <c r="F22" s="248"/>
      <c r="G22" s="228"/>
      <c r="H22" s="250"/>
      <c r="I22" s="280"/>
      <c r="J22" s="196"/>
      <c r="K22" s="218"/>
      <c r="L22" s="200"/>
      <c r="M22" s="236"/>
      <c r="N22" s="205"/>
      <c r="O22" s="225"/>
      <c r="P22" s="228"/>
      <c r="Q22" s="231"/>
      <c r="R22" s="280"/>
      <c r="S22" s="196"/>
      <c r="T22" s="218"/>
      <c r="U22" s="200"/>
      <c r="V22" s="236"/>
      <c r="W22" s="205"/>
      <c r="X22" s="225"/>
      <c r="Y22" s="228"/>
      <c r="Z22" s="231"/>
      <c r="AA22" s="280"/>
      <c r="AB22" s="196"/>
      <c r="AC22" s="218"/>
      <c r="AD22" s="200"/>
      <c r="AE22" s="258"/>
      <c r="AF22" s="222"/>
      <c r="AG22" s="260"/>
      <c r="AH22" s="263"/>
      <c r="AI22" s="209"/>
      <c r="AJ22" s="280"/>
    </row>
    <row r="23" spans="1:36" ht="10.15" customHeight="1" x14ac:dyDescent="0.3">
      <c r="A23" s="196"/>
      <c r="B23" s="218"/>
      <c r="C23" s="200"/>
      <c r="D23" s="236"/>
      <c r="E23" s="205"/>
      <c r="F23" s="248"/>
      <c r="G23" s="228"/>
      <c r="H23" s="250"/>
      <c r="I23" s="280"/>
      <c r="J23" s="196"/>
      <c r="K23" s="218"/>
      <c r="L23" s="200"/>
      <c r="M23" s="236"/>
      <c r="N23" s="205"/>
      <c r="O23" s="225"/>
      <c r="P23" s="228"/>
      <c r="Q23" s="231"/>
      <c r="R23" s="280"/>
      <c r="S23" s="196"/>
      <c r="T23" s="218"/>
      <c r="U23" s="200"/>
      <c r="V23" s="236"/>
      <c r="W23" s="205"/>
      <c r="X23" s="225"/>
      <c r="Y23" s="228"/>
      <c r="Z23" s="231"/>
      <c r="AA23" s="280"/>
      <c r="AB23" s="196"/>
      <c r="AC23" s="218"/>
      <c r="AD23" s="200"/>
      <c r="AE23" s="258"/>
      <c r="AF23" s="222"/>
      <c r="AG23" s="260"/>
      <c r="AH23" s="263"/>
      <c r="AI23" s="209"/>
      <c r="AJ23" s="280"/>
    </row>
    <row r="24" spans="1:36" ht="10.15" customHeight="1" x14ac:dyDescent="0.3">
      <c r="A24" s="196"/>
      <c r="B24" s="218"/>
      <c r="C24" s="200"/>
      <c r="D24" s="236"/>
      <c r="E24" s="205"/>
      <c r="F24" s="248"/>
      <c r="G24" s="228"/>
      <c r="H24" s="250"/>
      <c r="I24" s="280"/>
      <c r="J24" s="196"/>
      <c r="K24" s="218"/>
      <c r="L24" s="200"/>
      <c r="M24" s="236"/>
      <c r="N24" s="205"/>
      <c r="O24" s="225"/>
      <c r="P24" s="228"/>
      <c r="Q24" s="231"/>
      <c r="R24" s="280"/>
      <c r="S24" s="196"/>
      <c r="T24" s="218"/>
      <c r="U24" s="200"/>
      <c r="V24" s="236"/>
      <c r="W24" s="205"/>
      <c r="X24" s="225"/>
      <c r="Y24" s="228"/>
      <c r="Z24" s="231"/>
      <c r="AA24" s="280"/>
      <c r="AB24" s="196"/>
      <c r="AC24" s="218"/>
      <c r="AD24" s="200"/>
      <c r="AE24" s="258"/>
      <c r="AF24" s="222"/>
      <c r="AG24" s="260"/>
      <c r="AH24" s="263"/>
      <c r="AI24" s="209"/>
      <c r="AJ24" s="280"/>
    </row>
    <row r="25" spans="1:36" ht="10.15" customHeight="1" x14ac:dyDescent="0.3">
      <c r="A25" s="196"/>
      <c r="B25" s="218"/>
      <c r="C25" s="200"/>
      <c r="D25" s="236"/>
      <c r="E25" s="205"/>
      <c r="F25" s="248"/>
      <c r="G25" s="228"/>
      <c r="H25" s="250"/>
      <c r="I25" s="280"/>
      <c r="J25" s="196"/>
      <c r="K25" s="218"/>
      <c r="L25" s="200"/>
      <c r="M25" s="236"/>
      <c r="N25" s="205"/>
      <c r="O25" s="225"/>
      <c r="P25" s="228"/>
      <c r="Q25" s="231"/>
      <c r="R25" s="280"/>
      <c r="S25" s="196"/>
      <c r="T25" s="218"/>
      <c r="U25" s="200"/>
      <c r="V25" s="236"/>
      <c r="W25" s="205"/>
      <c r="X25" s="225"/>
      <c r="Y25" s="228"/>
      <c r="Z25" s="231"/>
      <c r="AA25" s="280"/>
      <c r="AB25" s="196"/>
      <c r="AC25" s="218"/>
      <c r="AD25" s="200"/>
      <c r="AE25" s="258"/>
      <c r="AF25" s="222"/>
      <c r="AG25" s="260"/>
      <c r="AH25" s="263"/>
      <c r="AI25" s="209"/>
      <c r="AJ25" s="280"/>
    </row>
    <row r="26" spans="1:36" ht="10.15" customHeight="1" x14ac:dyDescent="0.3">
      <c r="A26" s="196"/>
      <c r="B26" s="218"/>
      <c r="C26" s="200"/>
      <c r="D26" s="236"/>
      <c r="E26" s="205"/>
      <c r="F26" s="248"/>
      <c r="G26" s="228"/>
      <c r="H26" s="250"/>
      <c r="I26" s="280"/>
      <c r="J26" s="196"/>
      <c r="K26" s="218"/>
      <c r="L26" s="200"/>
      <c r="M26" s="236"/>
      <c r="N26" s="205"/>
      <c r="O26" s="225"/>
      <c r="P26" s="228"/>
      <c r="Q26" s="231"/>
      <c r="R26" s="280"/>
      <c r="S26" s="196"/>
      <c r="T26" s="218"/>
      <c r="U26" s="200"/>
      <c r="V26" s="236"/>
      <c r="W26" s="205"/>
      <c r="X26" s="225"/>
      <c r="Y26" s="228"/>
      <c r="Z26" s="231"/>
      <c r="AA26" s="280"/>
      <c r="AB26" s="196"/>
      <c r="AC26" s="218"/>
      <c r="AD26" s="200"/>
      <c r="AE26" s="258"/>
      <c r="AF26" s="222"/>
      <c r="AG26" s="260"/>
      <c r="AH26" s="263"/>
      <c r="AI26" s="209"/>
      <c r="AJ26" s="280"/>
    </row>
    <row r="27" spans="1:36" ht="10.15" customHeight="1" x14ac:dyDescent="0.3">
      <c r="A27" s="196"/>
      <c r="B27" s="218"/>
      <c r="C27" s="200"/>
      <c r="D27" s="236"/>
      <c r="E27" s="205"/>
      <c r="F27" s="248"/>
      <c r="G27" s="228"/>
      <c r="H27" s="250"/>
      <c r="I27" s="280"/>
      <c r="J27" s="196"/>
      <c r="K27" s="218"/>
      <c r="L27" s="200"/>
      <c r="M27" s="236"/>
      <c r="N27" s="205"/>
      <c r="O27" s="225"/>
      <c r="P27" s="228"/>
      <c r="Q27" s="231"/>
      <c r="R27" s="280"/>
      <c r="S27" s="196"/>
      <c r="T27" s="218"/>
      <c r="U27" s="200"/>
      <c r="V27" s="236"/>
      <c r="W27" s="205"/>
      <c r="X27" s="225"/>
      <c r="Y27" s="228"/>
      <c r="Z27" s="231"/>
      <c r="AA27" s="280"/>
      <c r="AB27" s="196"/>
      <c r="AC27" s="218"/>
      <c r="AD27" s="200"/>
      <c r="AE27" s="258"/>
      <c r="AF27" s="222"/>
      <c r="AG27" s="260"/>
      <c r="AH27" s="263"/>
      <c r="AI27" s="209"/>
      <c r="AJ27" s="280"/>
    </row>
    <row r="28" spans="1:36" ht="10.15" customHeight="1" x14ac:dyDescent="0.3">
      <c r="A28" s="196"/>
      <c r="B28" s="218"/>
      <c r="C28" s="200"/>
      <c r="D28" s="236"/>
      <c r="E28" s="205"/>
      <c r="F28" s="248"/>
      <c r="G28" s="228"/>
      <c r="H28" s="250"/>
      <c r="I28" s="280"/>
      <c r="J28" s="196"/>
      <c r="K28" s="218"/>
      <c r="L28" s="200"/>
      <c r="M28" s="236"/>
      <c r="N28" s="205"/>
      <c r="O28" s="225"/>
      <c r="P28" s="228"/>
      <c r="Q28" s="231"/>
      <c r="R28" s="280"/>
      <c r="S28" s="196"/>
      <c r="T28" s="218"/>
      <c r="U28" s="200"/>
      <c r="V28" s="236"/>
      <c r="W28" s="205"/>
      <c r="X28" s="225"/>
      <c r="Y28" s="228"/>
      <c r="Z28" s="231"/>
      <c r="AA28" s="280"/>
      <c r="AB28" s="196"/>
      <c r="AC28" s="218"/>
      <c r="AD28" s="200"/>
      <c r="AE28" s="258"/>
      <c r="AF28" s="222"/>
      <c r="AG28" s="260"/>
      <c r="AH28" s="263"/>
      <c r="AI28" s="209"/>
      <c r="AJ28" s="280"/>
    </row>
    <row r="29" spans="1:36" ht="10.15" customHeight="1" x14ac:dyDescent="0.3">
      <c r="A29" s="196"/>
      <c r="B29" s="218"/>
      <c r="C29" s="200"/>
      <c r="D29" s="236"/>
      <c r="E29" s="205"/>
      <c r="F29" s="248"/>
      <c r="G29" s="228"/>
      <c r="H29" s="250"/>
      <c r="I29" s="280"/>
      <c r="J29" s="196"/>
      <c r="K29" s="218"/>
      <c r="L29" s="200"/>
      <c r="M29" s="236"/>
      <c r="N29" s="205"/>
      <c r="O29" s="225"/>
      <c r="P29" s="228"/>
      <c r="Q29" s="231"/>
      <c r="R29" s="280"/>
      <c r="S29" s="196"/>
      <c r="T29" s="218"/>
      <c r="U29" s="200"/>
      <c r="V29" s="236"/>
      <c r="W29" s="205"/>
      <c r="X29" s="225"/>
      <c r="Y29" s="228"/>
      <c r="Z29" s="231"/>
      <c r="AA29" s="280"/>
      <c r="AB29" s="196"/>
      <c r="AC29" s="218"/>
      <c r="AD29" s="200"/>
      <c r="AE29" s="258"/>
      <c r="AF29" s="222"/>
      <c r="AG29" s="260"/>
      <c r="AH29" s="263"/>
      <c r="AI29" s="209"/>
      <c r="AJ29" s="280"/>
    </row>
    <row r="30" spans="1:36" ht="10.15" customHeight="1" x14ac:dyDescent="0.3">
      <c r="A30" s="196"/>
      <c r="B30" s="218"/>
      <c r="C30" s="200"/>
      <c r="D30" s="236"/>
      <c r="E30" s="205"/>
      <c r="F30" s="248"/>
      <c r="G30" s="228"/>
      <c r="H30" s="250"/>
      <c r="I30" s="280"/>
      <c r="J30" s="196"/>
      <c r="K30" s="218"/>
      <c r="L30" s="200"/>
      <c r="M30" s="236"/>
      <c r="N30" s="205"/>
      <c r="O30" s="225"/>
      <c r="P30" s="228"/>
      <c r="Q30" s="231"/>
      <c r="R30" s="280"/>
      <c r="S30" s="196"/>
      <c r="T30" s="218"/>
      <c r="U30" s="200"/>
      <c r="V30" s="236"/>
      <c r="W30" s="205"/>
      <c r="X30" s="225"/>
      <c r="Y30" s="228"/>
      <c r="Z30" s="231"/>
      <c r="AA30" s="280"/>
      <c r="AB30" s="196">
        <f>AD9</f>
        <v>0.41666666666666663</v>
      </c>
      <c r="AC30" s="218" t="s">
        <v>32</v>
      </c>
      <c r="AD30" s="200">
        <f>AB30+AE30/24/60</f>
        <v>0.43749999999999994</v>
      </c>
      <c r="AE30" s="258">
        <v>30</v>
      </c>
      <c r="AF30" s="222" t="s">
        <v>4</v>
      </c>
      <c r="AG30" s="260"/>
      <c r="AH30" s="263"/>
      <c r="AI30" s="209"/>
      <c r="AJ30" s="280"/>
    </row>
    <row r="31" spans="1:36" ht="10.15" customHeight="1" x14ac:dyDescent="0.3">
      <c r="A31" s="196"/>
      <c r="B31" s="218"/>
      <c r="C31" s="200"/>
      <c r="D31" s="236"/>
      <c r="E31" s="205"/>
      <c r="F31" s="248"/>
      <c r="G31" s="228"/>
      <c r="H31" s="250"/>
      <c r="I31" s="280"/>
      <c r="J31" s="196"/>
      <c r="K31" s="218"/>
      <c r="L31" s="200"/>
      <c r="M31" s="236"/>
      <c r="N31" s="205"/>
      <c r="O31" s="225"/>
      <c r="P31" s="228"/>
      <c r="Q31" s="231"/>
      <c r="R31" s="280"/>
      <c r="S31" s="196"/>
      <c r="T31" s="218"/>
      <c r="U31" s="200"/>
      <c r="V31" s="236"/>
      <c r="W31" s="205"/>
      <c r="X31" s="225"/>
      <c r="Y31" s="228"/>
      <c r="Z31" s="231"/>
      <c r="AA31" s="280"/>
      <c r="AB31" s="196"/>
      <c r="AC31" s="218"/>
      <c r="AD31" s="200"/>
      <c r="AE31" s="258"/>
      <c r="AF31" s="222"/>
      <c r="AG31" s="260"/>
      <c r="AH31" s="263"/>
      <c r="AI31" s="209"/>
      <c r="AJ31" s="280"/>
    </row>
    <row r="32" spans="1:36" ht="10.15" customHeight="1" thickBot="1" x14ac:dyDescent="0.35">
      <c r="A32" s="197"/>
      <c r="B32" s="219"/>
      <c r="C32" s="201"/>
      <c r="D32" s="237"/>
      <c r="E32" s="205"/>
      <c r="F32" s="248"/>
      <c r="G32" s="228"/>
      <c r="H32" s="251"/>
      <c r="I32" s="280"/>
      <c r="J32" s="197"/>
      <c r="K32" s="219"/>
      <c r="L32" s="201"/>
      <c r="M32" s="237"/>
      <c r="N32" s="206"/>
      <c r="O32" s="226"/>
      <c r="P32" s="283"/>
      <c r="Q32" s="231"/>
      <c r="R32" s="280"/>
      <c r="S32" s="197"/>
      <c r="T32" s="219"/>
      <c r="U32" s="201"/>
      <c r="V32" s="237"/>
      <c r="W32" s="206"/>
      <c r="X32" s="226"/>
      <c r="Y32" s="229"/>
      <c r="Z32" s="232"/>
      <c r="AA32" s="280"/>
      <c r="AB32" s="197"/>
      <c r="AC32" s="219"/>
      <c r="AD32" s="201"/>
      <c r="AE32" s="259"/>
      <c r="AF32" s="223"/>
      <c r="AG32" s="261"/>
      <c r="AH32" s="264"/>
      <c r="AI32" s="210"/>
      <c r="AJ32" s="280"/>
    </row>
    <row r="33" spans="1:36" ht="10.15" customHeight="1" x14ac:dyDescent="0.3">
      <c r="A33" s="243">
        <f>C15</f>
        <v>0.41666666666666669</v>
      </c>
      <c r="B33" s="238" t="s">
        <v>32</v>
      </c>
      <c r="C33" s="239">
        <f>A33+D33/24/60</f>
        <v>0.4375</v>
      </c>
      <c r="D33" s="277">
        <v>30</v>
      </c>
      <c r="E33" s="190" t="s">
        <v>148</v>
      </c>
      <c r="F33" s="191"/>
      <c r="G33" s="191"/>
      <c r="H33" s="192"/>
      <c r="I33" s="280"/>
      <c r="J33" s="243">
        <f>L15</f>
        <v>0.41666666666666669</v>
      </c>
      <c r="K33" s="238" t="s">
        <v>32</v>
      </c>
      <c r="L33" s="239">
        <f>J33+M33/24/60</f>
        <v>0.4375</v>
      </c>
      <c r="M33" s="240">
        <v>30</v>
      </c>
      <c r="N33" s="211" t="s">
        <v>148</v>
      </c>
      <c r="O33" s="212"/>
      <c r="P33" s="212"/>
      <c r="Q33" s="213"/>
      <c r="R33" s="280"/>
      <c r="S33" s="243">
        <f>U15</f>
        <v>0.41666666666666669</v>
      </c>
      <c r="T33" s="238" t="s">
        <v>32</v>
      </c>
      <c r="U33" s="239">
        <f>S33+V33/24/60</f>
        <v>0.4375</v>
      </c>
      <c r="V33" s="240">
        <v>30</v>
      </c>
      <c r="W33" s="211" t="s">
        <v>148</v>
      </c>
      <c r="X33" s="212"/>
      <c r="Y33" s="212"/>
      <c r="Z33" s="213"/>
      <c r="AA33" s="280"/>
      <c r="AB33" s="243">
        <f>AD9</f>
        <v>0.41666666666666663</v>
      </c>
      <c r="AC33" s="238" t="s">
        <v>32</v>
      </c>
      <c r="AD33" s="239">
        <f>AB33+AE33/24/60</f>
        <v>0.43749999999999994</v>
      </c>
      <c r="AE33" s="240">
        <v>30</v>
      </c>
      <c r="AF33" s="211" t="s">
        <v>148</v>
      </c>
      <c r="AG33" s="212"/>
      <c r="AH33" s="212"/>
      <c r="AI33" s="213"/>
      <c r="AJ33" s="280"/>
    </row>
    <row r="34" spans="1:36" ht="10.15" customHeight="1" x14ac:dyDescent="0.3">
      <c r="A34" s="196"/>
      <c r="B34" s="198"/>
      <c r="C34" s="200"/>
      <c r="D34" s="202"/>
      <c r="E34" s="190"/>
      <c r="F34" s="191"/>
      <c r="G34" s="191"/>
      <c r="H34" s="192"/>
      <c r="I34" s="280"/>
      <c r="J34" s="196"/>
      <c r="K34" s="198"/>
      <c r="L34" s="200"/>
      <c r="M34" s="282"/>
      <c r="N34" s="190"/>
      <c r="O34" s="191"/>
      <c r="P34" s="191"/>
      <c r="Q34" s="192"/>
      <c r="R34" s="280"/>
      <c r="S34" s="196"/>
      <c r="T34" s="198"/>
      <c r="U34" s="200"/>
      <c r="V34" s="282"/>
      <c r="W34" s="190"/>
      <c r="X34" s="191"/>
      <c r="Y34" s="191"/>
      <c r="Z34" s="192"/>
      <c r="AA34" s="280"/>
      <c r="AB34" s="196"/>
      <c r="AC34" s="198"/>
      <c r="AD34" s="200"/>
      <c r="AE34" s="282"/>
      <c r="AF34" s="190"/>
      <c r="AG34" s="191"/>
      <c r="AH34" s="191"/>
      <c r="AI34" s="192"/>
      <c r="AJ34" s="280"/>
    </row>
    <row r="35" spans="1:36" ht="10.15" customHeight="1" x14ac:dyDescent="0.3">
      <c r="A35" s="196"/>
      <c r="B35" s="198"/>
      <c r="C35" s="200"/>
      <c r="D35" s="202"/>
      <c r="E35" s="190"/>
      <c r="F35" s="191"/>
      <c r="G35" s="191"/>
      <c r="H35" s="192"/>
      <c r="I35" s="280"/>
      <c r="J35" s="196"/>
      <c r="K35" s="198"/>
      <c r="L35" s="200"/>
      <c r="M35" s="282"/>
      <c r="N35" s="190"/>
      <c r="O35" s="191"/>
      <c r="P35" s="191"/>
      <c r="Q35" s="192"/>
      <c r="R35" s="280"/>
      <c r="S35" s="196"/>
      <c r="T35" s="198"/>
      <c r="U35" s="200"/>
      <c r="V35" s="282"/>
      <c r="W35" s="190"/>
      <c r="X35" s="191"/>
      <c r="Y35" s="191"/>
      <c r="Z35" s="192"/>
      <c r="AA35" s="280"/>
      <c r="AB35" s="196"/>
      <c r="AC35" s="198"/>
      <c r="AD35" s="200"/>
      <c r="AE35" s="282"/>
      <c r="AF35" s="190"/>
      <c r="AG35" s="191"/>
      <c r="AH35" s="191"/>
      <c r="AI35" s="192"/>
      <c r="AJ35" s="280"/>
    </row>
    <row r="36" spans="1:36" ht="10.15" customHeight="1" x14ac:dyDescent="0.3">
      <c r="A36" s="196"/>
      <c r="B36" s="198"/>
      <c r="C36" s="200"/>
      <c r="D36" s="202"/>
      <c r="E36" s="190"/>
      <c r="F36" s="191"/>
      <c r="G36" s="191"/>
      <c r="H36" s="192"/>
      <c r="I36" s="280"/>
      <c r="J36" s="196"/>
      <c r="K36" s="198"/>
      <c r="L36" s="200"/>
      <c r="M36" s="241"/>
      <c r="N36" s="190"/>
      <c r="O36" s="191"/>
      <c r="P36" s="191"/>
      <c r="Q36" s="192"/>
      <c r="R36" s="280"/>
      <c r="S36" s="196"/>
      <c r="T36" s="198"/>
      <c r="U36" s="200"/>
      <c r="V36" s="241"/>
      <c r="W36" s="190"/>
      <c r="X36" s="191"/>
      <c r="Y36" s="191"/>
      <c r="Z36" s="192"/>
      <c r="AA36" s="280"/>
      <c r="AB36" s="196"/>
      <c r="AC36" s="198"/>
      <c r="AD36" s="200"/>
      <c r="AE36" s="241"/>
      <c r="AF36" s="190"/>
      <c r="AG36" s="191"/>
      <c r="AH36" s="191"/>
      <c r="AI36" s="192"/>
      <c r="AJ36" s="280"/>
    </row>
    <row r="37" spans="1:36" ht="10.15" customHeight="1" x14ac:dyDescent="0.3">
      <c r="A37" s="196"/>
      <c r="B37" s="198"/>
      <c r="C37" s="200"/>
      <c r="D37" s="202"/>
      <c r="E37" s="190"/>
      <c r="F37" s="191"/>
      <c r="G37" s="191"/>
      <c r="H37" s="192"/>
      <c r="I37" s="280"/>
      <c r="J37" s="196"/>
      <c r="K37" s="198"/>
      <c r="L37" s="200"/>
      <c r="M37" s="241"/>
      <c r="N37" s="190"/>
      <c r="O37" s="191"/>
      <c r="P37" s="191"/>
      <c r="Q37" s="192"/>
      <c r="R37" s="280"/>
      <c r="S37" s="196"/>
      <c r="T37" s="198"/>
      <c r="U37" s="200"/>
      <c r="V37" s="241"/>
      <c r="W37" s="190"/>
      <c r="X37" s="191"/>
      <c r="Y37" s="191"/>
      <c r="Z37" s="192"/>
      <c r="AA37" s="280"/>
      <c r="AB37" s="196"/>
      <c r="AC37" s="198"/>
      <c r="AD37" s="200"/>
      <c r="AE37" s="241"/>
      <c r="AF37" s="190"/>
      <c r="AG37" s="191"/>
      <c r="AH37" s="191"/>
      <c r="AI37" s="192"/>
      <c r="AJ37" s="280"/>
    </row>
    <row r="38" spans="1:36" ht="10.15" customHeight="1" thickBot="1" x14ac:dyDescent="0.35">
      <c r="A38" s="197"/>
      <c r="B38" s="199"/>
      <c r="C38" s="201"/>
      <c r="D38" s="203"/>
      <c r="E38" s="193"/>
      <c r="F38" s="194"/>
      <c r="G38" s="194"/>
      <c r="H38" s="195"/>
      <c r="I38" s="280"/>
      <c r="J38" s="197"/>
      <c r="K38" s="199"/>
      <c r="L38" s="201"/>
      <c r="M38" s="242"/>
      <c r="N38" s="193"/>
      <c r="O38" s="194"/>
      <c r="P38" s="194"/>
      <c r="Q38" s="195"/>
      <c r="R38" s="280"/>
      <c r="S38" s="197"/>
      <c r="T38" s="199"/>
      <c r="U38" s="201"/>
      <c r="V38" s="242"/>
      <c r="W38" s="193"/>
      <c r="X38" s="194"/>
      <c r="Y38" s="194"/>
      <c r="Z38" s="195"/>
      <c r="AA38" s="280"/>
      <c r="AB38" s="197"/>
      <c r="AC38" s="199"/>
      <c r="AD38" s="201"/>
      <c r="AE38" s="242"/>
      <c r="AF38" s="193"/>
      <c r="AG38" s="194"/>
      <c r="AH38" s="194"/>
      <c r="AI38" s="195"/>
      <c r="AJ38" s="280"/>
    </row>
    <row r="39" spans="1:36" ht="10.15" customHeight="1" x14ac:dyDescent="0.3">
      <c r="A39" s="243">
        <f>C33</f>
        <v>0.4375</v>
      </c>
      <c r="B39" s="244" t="s">
        <v>32</v>
      </c>
      <c r="C39" s="239">
        <f>A39+D39/24/60</f>
        <v>0.5</v>
      </c>
      <c r="D39" s="245">
        <v>90</v>
      </c>
      <c r="E39" s="246" t="s">
        <v>33</v>
      </c>
      <c r="F39" s="248" t="s">
        <v>36</v>
      </c>
      <c r="G39" s="228" t="s">
        <v>151</v>
      </c>
      <c r="H39" s="249" t="s">
        <v>147</v>
      </c>
      <c r="I39" s="280"/>
      <c r="J39" s="233">
        <f>L33</f>
        <v>0.4375</v>
      </c>
      <c r="K39" s="234" t="s">
        <v>32</v>
      </c>
      <c r="L39" s="235">
        <f>J39+M39/24/60</f>
        <v>0.5</v>
      </c>
      <c r="M39" s="236">
        <v>90</v>
      </c>
      <c r="N39" s="204" t="s">
        <v>33</v>
      </c>
      <c r="O39" s="224" t="s">
        <v>90</v>
      </c>
      <c r="P39" s="227" t="s">
        <v>150</v>
      </c>
      <c r="Q39" s="230" t="s">
        <v>153</v>
      </c>
      <c r="R39" s="280"/>
      <c r="S39" s="233">
        <f>U33</f>
        <v>0.4375</v>
      </c>
      <c r="T39" s="234" t="s">
        <v>32</v>
      </c>
      <c r="U39" s="235">
        <f>S39+V39/24/60</f>
        <v>0.5</v>
      </c>
      <c r="V39" s="236">
        <v>90</v>
      </c>
      <c r="W39" s="204" t="s">
        <v>33</v>
      </c>
      <c r="X39" s="224" t="s">
        <v>91</v>
      </c>
      <c r="Y39" s="227" t="s">
        <v>155</v>
      </c>
      <c r="Z39" s="230" t="s">
        <v>156</v>
      </c>
      <c r="AA39" s="280"/>
      <c r="AB39" s="233">
        <f>AD33</f>
        <v>0.43749999999999994</v>
      </c>
      <c r="AC39" s="234" t="s">
        <v>32</v>
      </c>
      <c r="AD39" s="235">
        <f>AB39+AE39/24/60</f>
        <v>0.49999999999999994</v>
      </c>
      <c r="AE39" s="236">
        <v>90</v>
      </c>
      <c r="AF39" s="204" t="s">
        <v>300</v>
      </c>
      <c r="AG39" s="271" t="s">
        <v>65</v>
      </c>
      <c r="AH39" s="262" t="s">
        <v>157</v>
      </c>
      <c r="AI39" s="217" t="s">
        <v>63</v>
      </c>
      <c r="AJ39" s="280"/>
    </row>
    <row r="40" spans="1:36" ht="10.15" customHeight="1" x14ac:dyDescent="0.3">
      <c r="A40" s="196"/>
      <c r="B40" s="218"/>
      <c r="C40" s="200"/>
      <c r="D40" s="220"/>
      <c r="E40" s="222"/>
      <c r="F40" s="248"/>
      <c r="G40" s="228"/>
      <c r="H40" s="250"/>
      <c r="I40" s="280"/>
      <c r="J40" s="196"/>
      <c r="K40" s="218"/>
      <c r="L40" s="200"/>
      <c r="M40" s="236"/>
      <c r="N40" s="205"/>
      <c r="O40" s="225"/>
      <c r="P40" s="228"/>
      <c r="Q40" s="231"/>
      <c r="R40" s="280"/>
      <c r="S40" s="196"/>
      <c r="T40" s="218"/>
      <c r="U40" s="200"/>
      <c r="V40" s="236"/>
      <c r="W40" s="205"/>
      <c r="X40" s="225"/>
      <c r="Y40" s="228"/>
      <c r="Z40" s="231"/>
      <c r="AA40" s="280"/>
      <c r="AB40" s="196"/>
      <c r="AC40" s="218"/>
      <c r="AD40" s="200"/>
      <c r="AE40" s="236"/>
      <c r="AF40" s="205"/>
      <c r="AG40" s="272"/>
      <c r="AH40" s="263"/>
      <c r="AI40" s="209"/>
      <c r="AJ40" s="280"/>
    </row>
    <row r="41" spans="1:36" ht="10.15" customHeight="1" x14ac:dyDescent="0.3">
      <c r="A41" s="196"/>
      <c r="B41" s="218"/>
      <c r="C41" s="200"/>
      <c r="D41" s="220"/>
      <c r="E41" s="222"/>
      <c r="F41" s="248"/>
      <c r="G41" s="228"/>
      <c r="H41" s="250"/>
      <c r="I41" s="280"/>
      <c r="J41" s="196"/>
      <c r="K41" s="218"/>
      <c r="L41" s="200"/>
      <c r="M41" s="236"/>
      <c r="N41" s="205"/>
      <c r="O41" s="225"/>
      <c r="P41" s="228"/>
      <c r="Q41" s="231"/>
      <c r="R41" s="280"/>
      <c r="S41" s="196"/>
      <c r="T41" s="218"/>
      <c r="U41" s="200"/>
      <c r="V41" s="236"/>
      <c r="W41" s="205"/>
      <c r="X41" s="225"/>
      <c r="Y41" s="228"/>
      <c r="Z41" s="231"/>
      <c r="AA41" s="280"/>
      <c r="AB41" s="196"/>
      <c r="AC41" s="218"/>
      <c r="AD41" s="200"/>
      <c r="AE41" s="236"/>
      <c r="AF41" s="205"/>
      <c r="AG41" s="272"/>
      <c r="AH41" s="263"/>
      <c r="AI41" s="209"/>
      <c r="AJ41" s="280"/>
    </row>
    <row r="42" spans="1:36" ht="10.15" customHeight="1" x14ac:dyDescent="0.3">
      <c r="A42" s="196"/>
      <c r="B42" s="218"/>
      <c r="C42" s="200"/>
      <c r="D42" s="220"/>
      <c r="E42" s="222"/>
      <c r="F42" s="248"/>
      <c r="G42" s="228"/>
      <c r="H42" s="250"/>
      <c r="I42" s="280"/>
      <c r="J42" s="196"/>
      <c r="K42" s="218"/>
      <c r="L42" s="200"/>
      <c r="M42" s="236"/>
      <c r="N42" s="205"/>
      <c r="O42" s="225"/>
      <c r="P42" s="228"/>
      <c r="Q42" s="231"/>
      <c r="R42" s="280"/>
      <c r="S42" s="196"/>
      <c r="T42" s="218"/>
      <c r="U42" s="200"/>
      <c r="V42" s="236"/>
      <c r="W42" s="205"/>
      <c r="X42" s="225"/>
      <c r="Y42" s="228"/>
      <c r="Z42" s="231"/>
      <c r="AA42" s="280"/>
      <c r="AB42" s="196"/>
      <c r="AC42" s="218"/>
      <c r="AD42" s="200"/>
      <c r="AE42" s="236"/>
      <c r="AF42" s="205"/>
      <c r="AG42" s="272"/>
      <c r="AH42" s="263"/>
      <c r="AI42" s="209"/>
      <c r="AJ42" s="280"/>
    </row>
    <row r="43" spans="1:36" ht="10.15" customHeight="1" x14ac:dyDescent="0.3">
      <c r="A43" s="196"/>
      <c r="B43" s="218"/>
      <c r="C43" s="200"/>
      <c r="D43" s="220"/>
      <c r="E43" s="222"/>
      <c r="F43" s="248"/>
      <c r="G43" s="228"/>
      <c r="H43" s="250"/>
      <c r="I43" s="280"/>
      <c r="J43" s="196"/>
      <c r="K43" s="218"/>
      <c r="L43" s="200"/>
      <c r="M43" s="236"/>
      <c r="N43" s="205"/>
      <c r="O43" s="225"/>
      <c r="P43" s="228"/>
      <c r="Q43" s="231"/>
      <c r="R43" s="280"/>
      <c r="S43" s="196"/>
      <c r="T43" s="218"/>
      <c r="U43" s="200"/>
      <c r="V43" s="236"/>
      <c r="W43" s="205"/>
      <c r="X43" s="225"/>
      <c r="Y43" s="228"/>
      <c r="Z43" s="231"/>
      <c r="AA43" s="280"/>
      <c r="AB43" s="196"/>
      <c r="AC43" s="218"/>
      <c r="AD43" s="200"/>
      <c r="AE43" s="236"/>
      <c r="AF43" s="205"/>
      <c r="AG43" s="272"/>
      <c r="AH43" s="263"/>
      <c r="AI43" s="209"/>
      <c r="AJ43" s="280"/>
    </row>
    <row r="44" spans="1:36" ht="10.15" customHeight="1" x14ac:dyDescent="0.3">
      <c r="A44" s="196"/>
      <c r="B44" s="218"/>
      <c r="C44" s="200"/>
      <c r="D44" s="220"/>
      <c r="E44" s="222"/>
      <c r="F44" s="248"/>
      <c r="G44" s="228"/>
      <c r="H44" s="250"/>
      <c r="I44" s="280"/>
      <c r="J44" s="196"/>
      <c r="K44" s="218"/>
      <c r="L44" s="200"/>
      <c r="M44" s="236"/>
      <c r="N44" s="205"/>
      <c r="O44" s="225"/>
      <c r="P44" s="228"/>
      <c r="Q44" s="231"/>
      <c r="R44" s="280"/>
      <c r="S44" s="196"/>
      <c r="T44" s="218"/>
      <c r="U44" s="200"/>
      <c r="V44" s="236"/>
      <c r="W44" s="205"/>
      <c r="X44" s="225"/>
      <c r="Y44" s="228"/>
      <c r="Z44" s="231"/>
      <c r="AA44" s="280"/>
      <c r="AB44" s="196"/>
      <c r="AC44" s="218"/>
      <c r="AD44" s="200"/>
      <c r="AE44" s="236"/>
      <c r="AF44" s="205"/>
      <c r="AG44" s="272"/>
      <c r="AH44" s="263"/>
      <c r="AI44" s="209"/>
      <c r="AJ44" s="280"/>
    </row>
    <row r="45" spans="1:36" ht="10.15" customHeight="1" x14ac:dyDescent="0.3">
      <c r="A45" s="196"/>
      <c r="B45" s="218"/>
      <c r="C45" s="200"/>
      <c r="D45" s="220"/>
      <c r="E45" s="222"/>
      <c r="F45" s="248"/>
      <c r="G45" s="228"/>
      <c r="H45" s="250"/>
      <c r="I45" s="280"/>
      <c r="J45" s="196"/>
      <c r="K45" s="218"/>
      <c r="L45" s="200"/>
      <c r="M45" s="236"/>
      <c r="N45" s="205"/>
      <c r="O45" s="225"/>
      <c r="P45" s="228"/>
      <c r="Q45" s="231"/>
      <c r="R45" s="280"/>
      <c r="S45" s="196"/>
      <c r="T45" s="218"/>
      <c r="U45" s="200"/>
      <c r="V45" s="236"/>
      <c r="W45" s="205"/>
      <c r="X45" s="225"/>
      <c r="Y45" s="228"/>
      <c r="Z45" s="231"/>
      <c r="AA45" s="280"/>
      <c r="AB45" s="196"/>
      <c r="AC45" s="218"/>
      <c r="AD45" s="200"/>
      <c r="AE45" s="236"/>
      <c r="AF45" s="205"/>
      <c r="AG45" s="272"/>
      <c r="AH45" s="263"/>
      <c r="AI45" s="209"/>
      <c r="AJ45" s="280"/>
    </row>
    <row r="46" spans="1:36" ht="10.15" customHeight="1" x14ac:dyDescent="0.3">
      <c r="A46" s="196"/>
      <c r="B46" s="218"/>
      <c r="C46" s="200"/>
      <c r="D46" s="220"/>
      <c r="E46" s="222"/>
      <c r="F46" s="248"/>
      <c r="G46" s="228"/>
      <c r="H46" s="250"/>
      <c r="I46" s="280"/>
      <c r="J46" s="196"/>
      <c r="K46" s="218"/>
      <c r="L46" s="200"/>
      <c r="M46" s="236"/>
      <c r="N46" s="205"/>
      <c r="O46" s="225"/>
      <c r="P46" s="228"/>
      <c r="Q46" s="231"/>
      <c r="R46" s="280"/>
      <c r="S46" s="196"/>
      <c r="T46" s="218"/>
      <c r="U46" s="200"/>
      <c r="V46" s="236"/>
      <c r="W46" s="205"/>
      <c r="X46" s="225"/>
      <c r="Y46" s="228"/>
      <c r="Z46" s="231"/>
      <c r="AA46" s="280"/>
      <c r="AB46" s="196"/>
      <c r="AC46" s="218"/>
      <c r="AD46" s="200"/>
      <c r="AE46" s="236"/>
      <c r="AF46" s="205"/>
      <c r="AG46" s="272"/>
      <c r="AH46" s="263"/>
      <c r="AI46" s="209"/>
      <c r="AJ46" s="280"/>
    </row>
    <row r="47" spans="1:36" ht="10.15" customHeight="1" x14ac:dyDescent="0.3">
      <c r="A47" s="196"/>
      <c r="B47" s="218"/>
      <c r="C47" s="200"/>
      <c r="D47" s="220"/>
      <c r="E47" s="222"/>
      <c r="F47" s="248"/>
      <c r="G47" s="228"/>
      <c r="H47" s="250"/>
      <c r="I47" s="280"/>
      <c r="J47" s="196"/>
      <c r="K47" s="218"/>
      <c r="L47" s="200"/>
      <c r="M47" s="236"/>
      <c r="N47" s="205"/>
      <c r="O47" s="225"/>
      <c r="P47" s="228"/>
      <c r="Q47" s="231"/>
      <c r="R47" s="280"/>
      <c r="S47" s="196"/>
      <c r="T47" s="218"/>
      <c r="U47" s="200"/>
      <c r="V47" s="236"/>
      <c r="W47" s="205"/>
      <c r="X47" s="225"/>
      <c r="Y47" s="228"/>
      <c r="Z47" s="231"/>
      <c r="AA47" s="280"/>
      <c r="AB47" s="196"/>
      <c r="AC47" s="218"/>
      <c r="AD47" s="200"/>
      <c r="AE47" s="236"/>
      <c r="AF47" s="205"/>
      <c r="AG47" s="272"/>
      <c r="AH47" s="263"/>
      <c r="AI47" s="209"/>
      <c r="AJ47" s="280"/>
    </row>
    <row r="48" spans="1:36" ht="10.15" customHeight="1" x14ac:dyDescent="0.3">
      <c r="A48" s="196"/>
      <c r="B48" s="218"/>
      <c r="C48" s="200"/>
      <c r="D48" s="220"/>
      <c r="E48" s="222"/>
      <c r="F48" s="248"/>
      <c r="G48" s="228"/>
      <c r="H48" s="250"/>
      <c r="I48" s="280"/>
      <c r="J48" s="196"/>
      <c r="K48" s="218"/>
      <c r="L48" s="200"/>
      <c r="M48" s="236"/>
      <c r="N48" s="205"/>
      <c r="O48" s="225"/>
      <c r="P48" s="228"/>
      <c r="Q48" s="231"/>
      <c r="R48" s="280"/>
      <c r="S48" s="196"/>
      <c r="T48" s="218"/>
      <c r="U48" s="200"/>
      <c r="V48" s="236"/>
      <c r="W48" s="205"/>
      <c r="X48" s="225"/>
      <c r="Y48" s="228"/>
      <c r="Z48" s="231"/>
      <c r="AA48" s="280"/>
      <c r="AB48" s="196"/>
      <c r="AC48" s="218"/>
      <c r="AD48" s="200"/>
      <c r="AE48" s="236"/>
      <c r="AF48" s="205"/>
      <c r="AG48" s="272"/>
      <c r="AH48" s="263"/>
      <c r="AI48" s="209"/>
      <c r="AJ48" s="280"/>
    </row>
    <row r="49" spans="1:36" ht="10.15" customHeight="1" x14ac:dyDescent="0.3">
      <c r="A49" s="196"/>
      <c r="B49" s="218"/>
      <c r="C49" s="200"/>
      <c r="D49" s="220"/>
      <c r="E49" s="222"/>
      <c r="F49" s="248"/>
      <c r="G49" s="228"/>
      <c r="H49" s="250"/>
      <c r="I49" s="280"/>
      <c r="J49" s="196"/>
      <c r="K49" s="218"/>
      <c r="L49" s="200"/>
      <c r="M49" s="236"/>
      <c r="N49" s="205"/>
      <c r="O49" s="225"/>
      <c r="P49" s="228"/>
      <c r="Q49" s="231"/>
      <c r="R49" s="280"/>
      <c r="S49" s="196"/>
      <c r="T49" s="218"/>
      <c r="U49" s="200"/>
      <c r="V49" s="236"/>
      <c r="W49" s="205"/>
      <c r="X49" s="225"/>
      <c r="Y49" s="228"/>
      <c r="Z49" s="231"/>
      <c r="AA49" s="280"/>
      <c r="AB49" s="196"/>
      <c r="AC49" s="218"/>
      <c r="AD49" s="200"/>
      <c r="AE49" s="236"/>
      <c r="AF49" s="205"/>
      <c r="AG49" s="272"/>
      <c r="AH49" s="263"/>
      <c r="AI49" s="209"/>
      <c r="AJ49" s="280"/>
    </row>
    <row r="50" spans="1:36" ht="10.15" customHeight="1" x14ac:dyDescent="0.3">
      <c r="A50" s="196"/>
      <c r="B50" s="218"/>
      <c r="C50" s="200"/>
      <c r="D50" s="220"/>
      <c r="E50" s="222"/>
      <c r="F50" s="248"/>
      <c r="G50" s="228"/>
      <c r="H50" s="250"/>
      <c r="I50" s="280"/>
      <c r="J50" s="196"/>
      <c r="K50" s="218"/>
      <c r="L50" s="200"/>
      <c r="M50" s="236"/>
      <c r="N50" s="205"/>
      <c r="O50" s="225"/>
      <c r="P50" s="228"/>
      <c r="Q50" s="231"/>
      <c r="R50" s="280"/>
      <c r="S50" s="196"/>
      <c r="T50" s="218"/>
      <c r="U50" s="200"/>
      <c r="V50" s="236"/>
      <c r="W50" s="205"/>
      <c r="X50" s="225"/>
      <c r="Y50" s="228"/>
      <c r="Z50" s="231"/>
      <c r="AA50" s="280"/>
      <c r="AB50" s="196"/>
      <c r="AC50" s="218"/>
      <c r="AD50" s="200"/>
      <c r="AE50" s="236"/>
      <c r="AF50" s="205"/>
      <c r="AG50" s="272"/>
      <c r="AH50" s="263"/>
      <c r="AI50" s="209"/>
      <c r="AJ50" s="280"/>
    </row>
    <row r="51" spans="1:36" ht="10.15" customHeight="1" x14ac:dyDescent="0.3">
      <c r="A51" s="196"/>
      <c r="B51" s="218"/>
      <c r="C51" s="200"/>
      <c r="D51" s="220"/>
      <c r="E51" s="222"/>
      <c r="F51" s="248"/>
      <c r="G51" s="228"/>
      <c r="H51" s="250"/>
      <c r="I51" s="280"/>
      <c r="J51" s="196"/>
      <c r="K51" s="218"/>
      <c r="L51" s="200"/>
      <c r="M51" s="236"/>
      <c r="N51" s="205"/>
      <c r="O51" s="225"/>
      <c r="P51" s="228"/>
      <c r="Q51" s="231"/>
      <c r="R51" s="280"/>
      <c r="S51" s="196"/>
      <c r="T51" s="218"/>
      <c r="U51" s="200"/>
      <c r="V51" s="236"/>
      <c r="W51" s="205"/>
      <c r="X51" s="225"/>
      <c r="Y51" s="228"/>
      <c r="Z51" s="231"/>
      <c r="AA51" s="280"/>
      <c r="AB51" s="196"/>
      <c r="AC51" s="218"/>
      <c r="AD51" s="200"/>
      <c r="AE51" s="236"/>
      <c r="AF51" s="205"/>
      <c r="AG51" s="272"/>
      <c r="AH51" s="263"/>
      <c r="AI51" s="209"/>
      <c r="AJ51" s="280"/>
    </row>
    <row r="52" spans="1:36" ht="10.15" customHeight="1" x14ac:dyDescent="0.3">
      <c r="A52" s="196"/>
      <c r="B52" s="218"/>
      <c r="C52" s="200"/>
      <c r="D52" s="220"/>
      <c r="E52" s="222"/>
      <c r="F52" s="248"/>
      <c r="G52" s="228"/>
      <c r="H52" s="250"/>
      <c r="I52" s="280"/>
      <c r="J52" s="196"/>
      <c r="K52" s="218"/>
      <c r="L52" s="200"/>
      <c r="M52" s="236"/>
      <c r="N52" s="205"/>
      <c r="O52" s="225"/>
      <c r="P52" s="228"/>
      <c r="Q52" s="231"/>
      <c r="R52" s="280"/>
      <c r="S52" s="196"/>
      <c r="T52" s="218"/>
      <c r="U52" s="200"/>
      <c r="V52" s="236"/>
      <c r="W52" s="205"/>
      <c r="X52" s="225"/>
      <c r="Y52" s="228"/>
      <c r="Z52" s="231"/>
      <c r="AA52" s="280"/>
      <c r="AB52" s="196"/>
      <c r="AC52" s="218"/>
      <c r="AD52" s="200"/>
      <c r="AE52" s="236"/>
      <c r="AF52" s="205"/>
      <c r="AG52" s="272"/>
      <c r="AH52" s="263"/>
      <c r="AI52" s="209"/>
      <c r="AJ52" s="280"/>
    </row>
    <row r="53" spans="1:36" ht="10.15" customHeight="1" x14ac:dyDescent="0.3">
      <c r="A53" s="196"/>
      <c r="B53" s="218"/>
      <c r="C53" s="200"/>
      <c r="D53" s="220"/>
      <c r="E53" s="222"/>
      <c r="F53" s="248"/>
      <c r="G53" s="228"/>
      <c r="H53" s="250"/>
      <c r="I53" s="280"/>
      <c r="J53" s="196"/>
      <c r="K53" s="218"/>
      <c r="L53" s="200"/>
      <c r="M53" s="236"/>
      <c r="N53" s="205"/>
      <c r="O53" s="225"/>
      <c r="P53" s="228"/>
      <c r="Q53" s="231"/>
      <c r="R53" s="280"/>
      <c r="S53" s="196"/>
      <c r="T53" s="218"/>
      <c r="U53" s="200"/>
      <c r="V53" s="236"/>
      <c r="W53" s="205"/>
      <c r="X53" s="225"/>
      <c r="Y53" s="228"/>
      <c r="Z53" s="231"/>
      <c r="AA53" s="280"/>
      <c r="AB53" s="196"/>
      <c r="AC53" s="218"/>
      <c r="AD53" s="200"/>
      <c r="AE53" s="236"/>
      <c r="AF53" s="205"/>
      <c r="AG53" s="272"/>
      <c r="AH53" s="263"/>
      <c r="AI53" s="209"/>
      <c r="AJ53" s="280"/>
    </row>
    <row r="54" spans="1:36" ht="10.15" customHeight="1" x14ac:dyDescent="0.3">
      <c r="A54" s="196"/>
      <c r="B54" s="218"/>
      <c r="C54" s="200"/>
      <c r="D54" s="220"/>
      <c r="E54" s="222"/>
      <c r="F54" s="248"/>
      <c r="G54" s="228"/>
      <c r="H54" s="250"/>
      <c r="I54" s="280"/>
      <c r="J54" s="196"/>
      <c r="K54" s="218"/>
      <c r="L54" s="200"/>
      <c r="M54" s="236"/>
      <c r="N54" s="205"/>
      <c r="O54" s="225"/>
      <c r="P54" s="228"/>
      <c r="Q54" s="231"/>
      <c r="R54" s="280"/>
      <c r="S54" s="196"/>
      <c r="T54" s="218"/>
      <c r="U54" s="200"/>
      <c r="V54" s="236"/>
      <c r="W54" s="205"/>
      <c r="X54" s="225"/>
      <c r="Y54" s="228"/>
      <c r="Z54" s="231"/>
      <c r="AA54" s="280"/>
      <c r="AB54" s="196"/>
      <c r="AC54" s="218"/>
      <c r="AD54" s="200"/>
      <c r="AE54" s="236"/>
      <c r="AF54" s="205"/>
      <c r="AG54" s="272"/>
      <c r="AH54" s="263"/>
      <c r="AI54" s="209"/>
      <c r="AJ54" s="280"/>
    </row>
    <row r="55" spans="1:36" ht="10.15" customHeight="1" x14ac:dyDescent="0.3">
      <c r="A55" s="196"/>
      <c r="B55" s="218"/>
      <c r="C55" s="200"/>
      <c r="D55" s="220"/>
      <c r="E55" s="222"/>
      <c r="F55" s="248"/>
      <c r="G55" s="228"/>
      <c r="H55" s="250"/>
      <c r="I55" s="280"/>
      <c r="J55" s="196"/>
      <c r="K55" s="218"/>
      <c r="L55" s="200"/>
      <c r="M55" s="236"/>
      <c r="N55" s="205"/>
      <c r="O55" s="225"/>
      <c r="P55" s="228"/>
      <c r="Q55" s="231"/>
      <c r="R55" s="280"/>
      <c r="S55" s="196"/>
      <c r="T55" s="218"/>
      <c r="U55" s="200"/>
      <c r="V55" s="236"/>
      <c r="W55" s="205"/>
      <c r="X55" s="225"/>
      <c r="Y55" s="228"/>
      <c r="Z55" s="231"/>
      <c r="AA55" s="280"/>
      <c r="AB55" s="196"/>
      <c r="AC55" s="218"/>
      <c r="AD55" s="200"/>
      <c r="AE55" s="236"/>
      <c r="AF55" s="205"/>
      <c r="AG55" s="272"/>
      <c r="AH55" s="263"/>
      <c r="AI55" s="209"/>
      <c r="AJ55" s="280"/>
    </row>
    <row r="56" spans="1:36" ht="10.15" customHeight="1" thickBot="1" x14ac:dyDescent="0.35">
      <c r="A56" s="197"/>
      <c r="B56" s="219"/>
      <c r="C56" s="201"/>
      <c r="D56" s="221"/>
      <c r="E56" s="223"/>
      <c r="F56" s="248"/>
      <c r="G56" s="228"/>
      <c r="H56" s="251"/>
      <c r="I56" s="280"/>
      <c r="J56" s="197"/>
      <c r="K56" s="219"/>
      <c r="L56" s="201"/>
      <c r="M56" s="237"/>
      <c r="N56" s="206"/>
      <c r="O56" s="226"/>
      <c r="P56" s="283"/>
      <c r="Q56" s="232"/>
      <c r="R56" s="280"/>
      <c r="S56" s="197"/>
      <c r="T56" s="219"/>
      <c r="U56" s="201"/>
      <c r="V56" s="237"/>
      <c r="W56" s="206"/>
      <c r="X56" s="226"/>
      <c r="Y56" s="229"/>
      <c r="Z56" s="232"/>
      <c r="AA56" s="280"/>
      <c r="AB56" s="197"/>
      <c r="AC56" s="219"/>
      <c r="AD56" s="201"/>
      <c r="AE56" s="237"/>
      <c r="AF56" s="206"/>
      <c r="AG56" s="273"/>
      <c r="AH56" s="264"/>
      <c r="AI56" s="210"/>
      <c r="AJ56" s="280"/>
    </row>
    <row r="57" spans="1:36" ht="10.15" customHeight="1" x14ac:dyDescent="0.3">
      <c r="A57" s="243">
        <f>C39</f>
        <v>0.5</v>
      </c>
      <c r="B57" s="238" t="s">
        <v>32</v>
      </c>
      <c r="C57" s="239">
        <f>A57+D57/24/60</f>
        <v>0.54166666666666663</v>
      </c>
      <c r="D57" s="240">
        <v>60</v>
      </c>
      <c r="E57" s="211" t="s">
        <v>93</v>
      </c>
      <c r="F57" s="212"/>
      <c r="G57" s="212"/>
      <c r="H57" s="213"/>
      <c r="I57" s="280"/>
      <c r="J57" s="243">
        <f>L39</f>
        <v>0.5</v>
      </c>
      <c r="K57" s="238" t="s">
        <v>32</v>
      </c>
      <c r="L57" s="239">
        <f>J57+M57/24/60</f>
        <v>0.54166666666666663</v>
      </c>
      <c r="M57" s="240">
        <v>60</v>
      </c>
      <c r="N57" s="211" t="s">
        <v>93</v>
      </c>
      <c r="O57" s="212"/>
      <c r="P57" s="212"/>
      <c r="Q57" s="213"/>
      <c r="R57" s="280"/>
      <c r="S57" s="243">
        <f>U39</f>
        <v>0.5</v>
      </c>
      <c r="T57" s="238" t="s">
        <v>32</v>
      </c>
      <c r="U57" s="239">
        <f>S57+V57/24/60</f>
        <v>0.54166666666666663</v>
      </c>
      <c r="V57" s="240">
        <v>60</v>
      </c>
      <c r="W57" s="211" t="s">
        <v>93</v>
      </c>
      <c r="X57" s="212"/>
      <c r="Y57" s="212"/>
      <c r="Z57" s="213"/>
      <c r="AA57" s="280"/>
      <c r="AB57" s="243">
        <f>AD39</f>
        <v>0.49999999999999994</v>
      </c>
      <c r="AC57" s="238" t="s">
        <v>32</v>
      </c>
      <c r="AD57" s="239">
        <f>AB57+AE57/24/60</f>
        <v>0.54166666666666663</v>
      </c>
      <c r="AE57" s="240">
        <v>60</v>
      </c>
      <c r="AF57" s="211" t="s">
        <v>93</v>
      </c>
      <c r="AG57" s="212"/>
      <c r="AH57" s="212"/>
      <c r="AI57" s="213"/>
      <c r="AJ57" s="280"/>
    </row>
    <row r="58" spans="1:36" ht="10.15" customHeight="1" x14ac:dyDescent="0.3">
      <c r="A58" s="196"/>
      <c r="B58" s="198"/>
      <c r="C58" s="200"/>
      <c r="D58" s="241"/>
      <c r="E58" s="190"/>
      <c r="F58" s="191"/>
      <c r="G58" s="191"/>
      <c r="H58" s="192"/>
      <c r="I58" s="280"/>
      <c r="J58" s="196"/>
      <c r="K58" s="198"/>
      <c r="L58" s="200"/>
      <c r="M58" s="241"/>
      <c r="N58" s="190"/>
      <c r="O58" s="191"/>
      <c r="P58" s="191"/>
      <c r="Q58" s="192"/>
      <c r="R58" s="280"/>
      <c r="S58" s="196"/>
      <c r="T58" s="198"/>
      <c r="U58" s="200"/>
      <c r="V58" s="241"/>
      <c r="W58" s="190"/>
      <c r="X58" s="191"/>
      <c r="Y58" s="191"/>
      <c r="Z58" s="192"/>
      <c r="AA58" s="280"/>
      <c r="AB58" s="196"/>
      <c r="AC58" s="198"/>
      <c r="AD58" s="200"/>
      <c r="AE58" s="241"/>
      <c r="AF58" s="190"/>
      <c r="AG58" s="191"/>
      <c r="AH58" s="191"/>
      <c r="AI58" s="192"/>
      <c r="AJ58" s="280"/>
    </row>
    <row r="59" spans="1:36" ht="10.15" customHeight="1" x14ac:dyDescent="0.3">
      <c r="A59" s="196"/>
      <c r="B59" s="198"/>
      <c r="C59" s="200"/>
      <c r="D59" s="241"/>
      <c r="E59" s="190"/>
      <c r="F59" s="191"/>
      <c r="G59" s="191"/>
      <c r="H59" s="192"/>
      <c r="I59" s="280"/>
      <c r="J59" s="196"/>
      <c r="K59" s="198"/>
      <c r="L59" s="200"/>
      <c r="M59" s="241"/>
      <c r="N59" s="190"/>
      <c r="O59" s="191"/>
      <c r="P59" s="191"/>
      <c r="Q59" s="192"/>
      <c r="R59" s="280"/>
      <c r="S59" s="196"/>
      <c r="T59" s="198"/>
      <c r="U59" s="200"/>
      <c r="V59" s="241"/>
      <c r="W59" s="190"/>
      <c r="X59" s="191"/>
      <c r="Y59" s="191"/>
      <c r="Z59" s="192"/>
      <c r="AA59" s="280"/>
      <c r="AB59" s="196"/>
      <c r="AC59" s="198"/>
      <c r="AD59" s="200"/>
      <c r="AE59" s="241"/>
      <c r="AF59" s="190"/>
      <c r="AG59" s="191"/>
      <c r="AH59" s="191"/>
      <c r="AI59" s="192"/>
      <c r="AJ59" s="280"/>
    </row>
    <row r="60" spans="1:36" ht="10.15" customHeight="1" x14ac:dyDescent="0.3">
      <c r="A60" s="196"/>
      <c r="B60" s="198"/>
      <c r="C60" s="200"/>
      <c r="D60" s="241"/>
      <c r="E60" s="190"/>
      <c r="F60" s="191"/>
      <c r="G60" s="191"/>
      <c r="H60" s="192"/>
      <c r="I60" s="280"/>
      <c r="J60" s="196"/>
      <c r="K60" s="198"/>
      <c r="L60" s="200"/>
      <c r="M60" s="241"/>
      <c r="N60" s="190"/>
      <c r="O60" s="191"/>
      <c r="P60" s="191"/>
      <c r="Q60" s="192"/>
      <c r="R60" s="280"/>
      <c r="S60" s="196"/>
      <c r="T60" s="198"/>
      <c r="U60" s="200"/>
      <c r="V60" s="241"/>
      <c r="W60" s="190"/>
      <c r="X60" s="191"/>
      <c r="Y60" s="191"/>
      <c r="Z60" s="192"/>
      <c r="AA60" s="280"/>
      <c r="AB60" s="196"/>
      <c r="AC60" s="198"/>
      <c r="AD60" s="200"/>
      <c r="AE60" s="241"/>
      <c r="AF60" s="190"/>
      <c r="AG60" s="191"/>
      <c r="AH60" s="191"/>
      <c r="AI60" s="192"/>
      <c r="AJ60" s="280"/>
    </row>
    <row r="61" spans="1:36" ht="10.15" customHeight="1" x14ac:dyDescent="0.3">
      <c r="A61" s="196"/>
      <c r="B61" s="198"/>
      <c r="C61" s="200"/>
      <c r="D61" s="241"/>
      <c r="E61" s="190"/>
      <c r="F61" s="191"/>
      <c r="G61" s="191"/>
      <c r="H61" s="192"/>
      <c r="I61" s="280"/>
      <c r="J61" s="196"/>
      <c r="K61" s="198"/>
      <c r="L61" s="200"/>
      <c r="M61" s="241"/>
      <c r="N61" s="190"/>
      <c r="O61" s="191"/>
      <c r="P61" s="191"/>
      <c r="Q61" s="192"/>
      <c r="R61" s="280"/>
      <c r="S61" s="196"/>
      <c r="T61" s="198"/>
      <c r="U61" s="200"/>
      <c r="V61" s="241"/>
      <c r="W61" s="190"/>
      <c r="X61" s="191"/>
      <c r="Y61" s="191"/>
      <c r="Z61" s="192"/>
      <c r="AA61" s="280"/>
      <c r="AB61" s="196"/>
      <c r="AC61" s="198"/>
      <c r="AD61" s="200"/>
      <c r="AE61" s="241"/>
      <c r="AF61" s="190"/>
      <c r="AG61" s="191"/>
      <c r="AH61" s="191"/>
      <c r="AI61" s="192"/>
      <c r="AJ61" s="280"/>
    </row>
    <row r="62" spans="1:36" ht="10.15" customHeight="1" x14ac:dyDescent="0.3">
      <c r="A62" s="196"/>
      <c r="B62" s="198"/>
      <c r="C62" s="200"/>
      <c r="D62" s="241"/>
      <c r="E62" s="190"/>
      <c r="F62" s="191"/>
      <c r="G62" s="191"/>
      <c r="H62" s="192"/>
      <c r="I62" s="280"/>
      <c r="J62" s="196"/>
      <c r="K62" s="198"/>
      <c r="L62" s="200"/>
      <c r="M62" s="241"/>
      <c r="N62" s="190"/>
      <c r="O62" s="191"/>
      <c r="P62" s="191"/>
      <c r="Q62" s="192"/>
      <c r="R62" s="280"/>
      <c r="S62" s="196"/>
      <c r="T62" s="198"/>
      <c r="U62" s="200"/>
      <c r="V62" s="241"/>
      <c r="W62" s="190"/>
      <c r="X62" s="191"/>
      <c r="Y62" s="191"/>
      <c r="Z62" s="192"/>
      <c r="AA62" s="280"/>
      <c r="AB62" s="196"/>
      <c r="AC62" s="198"/>
      <c r="AD62" s="200"/>
      <c r="AE62" s="241"/>
      <c r="AF62" s="190"/>
      <c r="AG62" s="191"/>
      <c r="AH62" s="191"/>
      <c r="AI62" s="192"/>
      <c r="AJ62" s="280"/>
    </row>
    <row r="63" spans="1:36" ht="10.15" customHeight="1" x14ac:dyDescent="0.3">
      <c r="A63" s="196"/>
      <c r="B63" s="198"/>
      <c r="C63" s="200"/>
      <c r="D63" s="241"/>
      <c r="E63" s="190"/>
      <c r="F63" s="191"/>
      <c r="G63" s="191"/>
      <c r="H63" s="192"/>
      <c r="I63" s="280"/>
      <c r="J63" s="196"/>
      <c r="K63" s="198"/>
      <c r="L63" s="200"/>
      <c r="M63" s="241"/>
      <c r="N63" s="190"/>
      <c r="O63" s="191"/>
      <c r="P63" s="191"/>
      <c r="Q63" s="192"/>
      <c r="R63" s="280"/>
      <c r="S63" s="196"/>
      <c r="T63" s="198"/>
      <c r="U63" s="200"/>
      <c r="V63" s="241"/>
      <c r="W63" s="190"/>
      <c r="X63" s="191"/>
      <c r="Y63" s="191"/>
      <c r="Z63" s="192"/>
      <c r="AA63" s="280"/>
      <c r="AB63" s="196"/>
      <c r="AC63" s="198"/>
      <c r="AD63" s="200"/>
      <c r="AE63" s="241"/>
      <c r="AF63" s="190"/>
      <c r="AG63" s="191"/>
      <c r="AH63" s="191"/>
      <c r="AI63" s="192"/>
      <c r="AJ63" s="280"/>
    </row>
    <row r="64" spans="1:36" ht="10.15" customHeight="1" x14ac:dyDescent="0.3">
      <c r="A64" s="196"/>
      <c r="B64" s="198"/>
      <c r="C64" s="200"/>
      <c r="D64" s="241"/>
      <c r="E64" s="190"/>
      <c r="F64" s="191"/>
      <c r="G64" s="191"/>
      <c r="H64" s="192"/>
      <c r="I64" s="280"/>
      <c r="J64" s="196"/>
      <c r="K64" s="198"/>
      <c r="L64" s="200"/>
      <c r="M64" s="241"/>
      <c r="N64" s="190"/>
      <c r="O64" s="191"/>
      <c r="P64" s="191"/>
      <c r="Q64" s="192"/>
      <c r="R64" s="280"/>
      <c r="S64" s="196"/>
      <c r="T64" s="198"/>
      <c r="U64" s="200"/>
      <c r="V64" s="241"/>
      <c r="W64" s="190"/>
      <c r="X64" s="191"/>
      <c r="Y64" s="191"/>
      <c r="Z64" s="192"/>
      <c r="AA64" s="280"/>
      <c r="AB64" s="196"/>
      <c r="AC64" s="198"/>
      <c r="AD64" s="200"/>
      <c r="AE64" s="241"/>
      <c r="AF64" s="190"/>
      <c r="AG64" s="191"/>
      <c r="AH64" s="191"/>
      <c r="AI64" s="192"/>
      <c r="AJ64" s="280"/>
    </row>
    <row r="65" spans="1:36" ht="10.15" customHeight="1" x14ac:dyDescent="0.3">
      <c r="A65" s="196"/>
      <c r="B65" s="198"/>
      <c r="C65" s="200"/>
      <c r="D65" s="241"/>
      <c r="E65" s="190"/>
      <c r="F65" s="191"/>
      <c r="G65" s="191"/>
      <c r="H65" s="192"/>
      <c r="I65" s="280"/>
      <c r="J65" s="196"/>
      <c r="K65" s="198"/>
      <c r="L65" s="200"/>
      <c r="M65" s="241"/>
      <c r="N65" s="190"/>
      <c r="O65" s="191"/>
      <c r="P65" s="191"/>
      <c r="Q65" s="192"/>
      <c r="R65" s="280"/>
      <c r="S65" s="196"/>
      <c r="T65" s="198"/>
      <c r="U65" s="200"/>
      <c r="V65" s="241"/>
      <c r="W65" s="190"/>
      <c r="X65" s="191"/>
      <c r="Y65" s="191"/>
      <c r="Z65" s="192"/>
      <c r="AA65" s="280"/>
      <c r="AB65" s="196"/>
      <c r="AC65" s="198"/>
      <c r="AD65" s="200"/>
      <c r="AE65" s="241"/>
      <c r="AF65" s="190"/>
      <c r="AG65" s="191"/>
      <c r="AH65" s="191"/>
      <c r="AI65" s="192"/>
      <c r="AJ65" s="280"/>
    </row>
    <row r="66" spans="1:36" ht="10.15" customHeight="1" x14ac:dyDescent="0.3">
      <c r="A66" s="196"/>
      <c r="B66" s="198"/>
      <c r="C66" s="200"/>
      <c r="D66" s="241"/>
      <c r="E66" s="190"/>
      <c r="F66" s="191"/>
      <c r="G66" s="191"/>
      <c r="H66" s="192"/>
      <c r="I66" s="280"/>
      <c r="J66" s="196"/>
      <c r="K66" s="198"/>
      <c r="L66" s="200"/>
      <c r="M66" s="241"/>
      <c r="N66" s="190"/>
      <c r="O66" s="191"/>
      <c r="P66" s="191"/>
      <c r="Q66" s="192"/>
      <c r="R66" s="280"/>
      <c r="S66" s="196"/>
      <c r="T66" s="198"/>
      <c r="U66" s="200"/>
      <c r="V66" s="241"/>
      <c r="W66" s="190"/>
      <c r="X66" s="191"/>
      <c r="Y66" s="191"/>
      <c r="Z66" s="192"/>
      <c r="AA66" s="280"/>
      <c r="AB66" s="196"/>
      <c r="AC66" s="198"/>
      <c r="AD66" s="200"/>
      <c r="AE66" s="241"/>
      <c r="AF66" s="190"/>
      <c r="AG66" s="191"/>
      <c r="AH66" s="191"/>
      <c r="AI66" s="192"/>
      <c r="AJ66" s="280"/>
    </row>
    <row r="67" spans="1:36" ht="10.15" customHeight="1" x14ac:dyDescent="0.3">
      <c r="A67" s="196"/>
      <c r="B67" s="198"/>
      <c r="C67" s="200"/>
      <c r="D67" s="241"/>
      <c r="E67" s="190"/>
      <c r="F67" s="191"/>
      <c r="G67" s="191"/>
      <c r="H67" s="192"/>
      <c r="I67" s="280"/>
      <c r="J67" s="196"/>
      <c r="K67" s="198"/>
      <c r="L67" s="200"/>
      <c r="M67" s="241"/>
      <c r="N67" s="190"/>
      <c r="O67" s="191"/>
      <c r="P67" s="191"/>
      <c r="Q67" s="192"/>
      <c r="R67" s="280"/>
      <c r="S67" s="196"/>
      <c r="T67" s="198"/>
      <c r="U67" s="200"/>
      <c r="V67" s="241"/>
      <c r="W67" s="190"/>
      <c r="X67" s="191"/>
      <c r="Y67" s="191"/>
      <c r="Z67" s="192"/>
      <c r="AA67" s="280"/>
      <c r="AB67" s="196"/>
      <c r="AC67" s="198"/>
      <c r="AD67" s="200"/>
      <c r="AE67" s="241"/>
      <c r="AF67" s="190"/>
      <c r="AG67" s="191"/>
      <c r="AH67" s="191"/>
      <c r="AI67" s="192"/>
      <c r="AJ67" s="280"/>
    </row>
    <row r="68" spans="1:36" ht="10.15" customHeight="1" thickBot="1" x14ac:dyDescent="0.35">
      <c r="A68" s="197"/>
      <c r="B68" s="199"/>
      <c r="C68" s="201"/>
      <c r="D68" s="242"/>
      <c r="E68" s="193"/>
      <c r="F68" s="194"/>
      <c r="G68" s="194"/>
      <c r="H68" s="195"/>
      <c r="I68" s="280"/>
      <c r="J68" s="197"/>
      <c r="K68" s="199"/>
      <c r="L68" s="201"/>
      <c r="M68" s="242"/>
      <c r="N68" s="193"/>
      <c r="O68" s="194"/>
      <c r="P68" s="194"/>
      <c r="Q68" s="195"/>
      <c r="R68" s="280"/>
      <c r="S68" s="197"/>
      <c r="T68" s="199"/>
      <c r="U68" s="201"/>
      <c r="V68" s="242"/>
      <c r="W68" s="193"/>
      <c r="X68" s="194"/>
      <c r="Y68" s="194"/>
      <c r="Z68" s="195"/>
      <c r="AA68" s="280"/>
      <c r="AB68" s="197"/>
      <c r="AC68" s="199"/>
      <c r="AD68" s="201"/>
      <c r="AE68" s="242"/>
      <c r="AF68" s="193"/>
      <c r="AG68" s="194"/>
      <c r="AH68" s="194"/>
      <c r="AI68" s="195"/>
      <c r="AJ68" s="280"/>
    </row>
    <row r="69" spans="1:36" ht="10.15" customHeight="1" x14ac:dyDescent="0.3">
      <c r="A69" s="196">
        <f>C57</f>
        <v>0.54166666666666663</v>
      </c>
      <c r="B69" s="218" t="s">
        <v>32</v>
      </c>
      <c r="C69" s="239">
        <f>A69+D69/24/60</f>
        <v>0.60416666666666663</v>
      </c>
      <c r="D69" s="247">
        <v>90</v>
      </c>
      <c r="E69" s="204" t="s">
        <v>33</v>
      </c>
      <c r="F69" s="248" t="s">
        <v>36</v>
      </c>
      <c r="G69" s="228" t="s">
        <v>151</v>
      </c>
      <c r="H69" s="249" t="s">
        <v>147</v>
      </c>
      <c r="I69" s="280"/>
      <c r="J69" s="243">
        <f>L57</f>
        <v>0.54166666666666663</v>
      </c>
      <c r="K69" s="244" t="s">
        <v>32</v>
      </c>
      <c r="L69" s="239">
        <f>J69+M69/24/60</f>
        <v>0.60416666666666663</v>
      </c>
      <c r="M69" s="245">
        <v>90</v>
      </c>
      <c r="N69" s="246" t="s">
        <v>33</v>
      </c>
      <c r="O69" s="265" t="s">
        <v>94</v>
      </c>
      <c r="P69" s="268" t="s">
        <v>34</v>
      </c>
      <c r="Q69" s="230" t="s">
        <v>154</v>
      </c>
      <c r="R69" s="280"/>
      <c r="S69" s="243">
        <f>U57</f>
        <v>0.54166666666666663</v>
      </c>
      <c r="T69" s="244" t="s">
        <v>32</v>
      </c>
      <c r="U69" s="239">
        <f>S69+V69/24/60</f>
        <v>0.60416666666666663</v>
      </c>
      <c r="V69" s="245">
        <v>90</v>
      </c>
      <c r="W69" s="246" t="s">
        <v>33</v>
      </c>
      <c r="X69" s="224" t="s">
        <v>91</v>
      </c>
      <c r="Y69" s="227" t="s">
        <v>155</v>
      </c>
      <c r="Z69" s="230" t="s">
        <v>156</v>
      </c>
      <c r="AA69" s="280"/>
      <c r="AB69" s="243">
        <f>AD57</f>
        <v>0.54166666666666663</v>
      </c>
      <c r="AC69" s="244" t="s">
        <v>32</v>
      </c>
      <c r="AD69" s="239">
        <f>AB69+AE69/24/60</f>
        <v>0.60416666666666663</v>
      </c>
      <c r="AE69" s="245">
        <v>90</v>
      </c>
      <c r="AF69" s="246" t="s">
        <v>300</v>
      </c>
      <c r="AG69" s="271" t="s">
        <v>65</v>
      </c>
      <c r="AH69" s="262" t="s">
        <v>157</v>
      </c>
      <c r="AI69" s="217" t="s">
        <v>63</v>
      </c>
      <c r="AJ69" s="280"/>
    </row>
    <row r="70" spans="1:36" ht="10.15" customHeight="1" x14ac:dyDescent="0.3">
      <c r="A70" s="196"/>
      <c r="B70" s="218"/>
      <c r="C70" s="200"/>
      <c r="D70" s="236"/>
      <c r="E70" s="205"/>
      <c r="F70" s="248"/>
      <c r="G70" s="228"/>
      <c r="H70" s="250"/>
      <c r="I70" s="280"/>
      <c r="J70" s="196"/>
      <c r="K70" s="218"/>
      <c r="L70" s="200"/>
      <c r="M70" s="220"/>
      <c r="N70" s="222"/>
      <c r="O70" s="266"/>
      <c r="P70" s="269"/>
      <c r="Q70" s="231"/>
      <c r="R70" s="280"/>
      <c r="S70" s="196"/>
      <c r="T70" s="218"/>
      <c r="U70" s="200"/>
      <c r="V70" s="220"/>
      <c r="W70" s="222"/>
      <c r="X70" s="225"/>
      <c r="Y70" s="228"/>
      <c r="Z70" s="231"/>
      <c r="AA70" s="280"/>
      <c r="AB70" s="196"/>
      <c r="AC70" s="218"/>
      <c r="AD70" s="200"/>
      <c r="AE70" s="220"/>
      <c r="AF70" s="222"/>
      <c r="AG70" s="272"/>
      <c r="AH70" s="263"/>
      <c r="AI70" s="209"/>
      <c r="AJ70" s="280"/>
    </row>
    <row r="71" spans="1:36" ht="10.15" customHeight="1" x14ac:dyDescent="0.3">
      <c r="A71" s="196"/>
      <c r="B71" s="218"/>
      <c r="C71" s="200"/>
      <c r="D71" s="236"/>
      <c r="E71" s="205"/>
      <c r="F71" s="248"/>
      <c r="G71" s="228"/>
      <c r="H71" s="250"/>
      <c r="I71" s="280"/>
      <c r="J71" s="196"/>
      <c r="K71" s="218"/>
      <c r="L71" s="200"/>
      <c r="M71" s="220"/>
      <c r="N71" s="222"/>
      <c r="O71" s="266"/>
      <c r="P71" s="269"/>
      <c r="Q71" s="231"/>
      <c r="R71" s="280"/>
      <c r="S71" s="196"/>
      <c r="T71" s="218"/>
      <c r="U71" s="200"/>
      <c r="V71" s="220"/>
      <c r="W71" s="222"/>
      <c r="X71" s="225"/>
      <c r="Y71" s="228"/>
      <c r="Z71" s="231"/>
      <c r="AA71" s="280"/>
      <c r="AB71" s="196"/>
      <c r="AC71" s="218"/>
      <c r="AD71" s="200"/>
      <c r="AE71" s="220"/>
      <c r="AF71" s="222"/>
      <c r="AG71" s="272"/>
      <c r="AH71" s="263"/>
      <c r="AI71" s="209"/>
      <c r="AJ71" s="280"/>
    </row>
    <row r="72" spans="1:36" ht="10.15" customHeight="1" x14ac:dyDescent="0.3">
      <c r="A72" s="196"/>
      <c r="B72" s="218"/>
      <c r="C72" s="200"/>
      <c r="D72" s="236"/>
      <c r="E72" s="205"/>
      <c r="F72" s="248"/>
      <c r="G72" s="228"/>
      <c r="H72" s="250"/>
      <c r="I72" s="280"/>
      <c r="J72" s="196"/>
      <c r="K72" s="218"/>
      <c r="L72" s="200"/>
      <c r="M72" s="220"/>
      <c r="N72" s="222"/>
      <c r="O72" s="266"/>
      <c r="P72" s="269"/>
      <c r="Q72" s="231"/>
      <c r="R72" s="280"/>
      <c r="S72" s="196"/>
      <c r="T72" s="218"/>
      <c r="U72" s="200"/>
      <c r="V72" s="220"/>
      <c r="W72" s="222"/>
      <c r="X72" s="225"/>
      <c r="Y72" s="228"/>
      <c r="Z72" s="231"/>
      <c r="AA72" s="280"/>
      <c r="AB72" s="196"/>
      <c r="AC72" s="218"/>
      <c r="AD72" s="200"/>
      <c r="AE72" s="220"/>
      <c r="AF72" s="222"/>
      <c r="AG72" s="272"/>
      <c r="AH72" s="263"/>
      <c r="AI72" s="209"/>
      <c r="AJ72" s="280"/>
    </row>
    <row r="73" spans="1:36" ht="10.15" customHeight="1" x14ac:dyDescent="0.3">
      <c r="A73" s="196"/>
      <c r="B73" s="218"/>
      <c r="C73" s="200"/>
      <c r="D73" s="236"/>
      <c r="E73" s="205"/>
      <c r="F73" s="248"/>
      <c r="G73" s="228"/>
      <c r="H73" s="250"/>
      <c r="I73" s="280"/>
      <c r="J73" s="196"/>
      <c r="K73" s="218"/>
      <c r="L73" s="200"/>
      <c r="M73" s="220"/>
      <c r="N73" s="222"/>
      <c r="O73" s="266"/>
      <c r="P73" s="269"/>
      <c r="Q73" s="231"/>
      <c r="R73" s="280"/>
      <c r="S73" s="196"/>
      <c r="T73" s="218"/>
      <c r="U73" s="200"/>
      <c r="V73" s="220"/>
      <c r="W73" s="222"/>
      <c r="X73" s="225"/>
      <c r="Y73" s="228"/>
      <c r="Z73" s="231"/>
      <c r="AA73" s="280"/>
      <c r="AB73" s="196"/>
      <c r="AC73" s="218"/>
      <c r="AD73" s="200"/>
      <c r="AE73" s="220"/>
      <c r="AF73" s="222"/>
      <c r="AG73" s="272"/>
      <c r="AH73" s="263"/>
      <c r="AI73" s="209"/>
      <c r="AJ73" s="280"/>
    </row>
    <row r="74" spans="1:36" ht="10.15" customHeight="1" x14ac:dyDescent="0.3">
      <c r="A74" s="196"/>
      <c r="B74" s="218"/>
      <c r="C74" s="200"/>
      <c r="D74" s="236"/>
      <c r="E74" s="205"/>
      <c r="F74" s="248"/>
      <c r="G74" s="228"/>
      <c r="H74" s="250"/>
      <c r="I74" s="280"/>
      <c r="J74" s="196"/>
      <c r="K74" s="218"/>
      <c r="L74" s="200"/>
      <c r="M74" s="220"/>
      <c r="N74" s="222"/>
      <c r="O74" s="266"/>
      <c r="P74" s="269"/>
      <c r="Q74" s="231"/>
      <c r="R74" s="280"/>
      <c r="S74" s="196"/>
      <c r="T74" s="218"/>
      <c r="U74" s="200"/>
      <c r="V74" s="220"/>
      <c r="W74" s="222"/>
      <c r="X74" s="225"/>
      <c r="Y74" s="228"/>
      <c r="Z74" s="231"/>
      <c r="AA74" s="280"/>
      <c r="AB74" s="196"/>
      <c r="AC74" s="218"/>
      <c r="AD74" s="200"/>
      <c r="AE74" s="220"/>
      <c r="AF74" s="222"/>
      <c r="AG74" s="272"/>
      <c r="AH74" s="263"/>
      <c r="AI74" s="209"/>
      <c r="AJ74" s="280"/>
    </row>
    <row r="75" spans="1:36" ht="10.15" customHeight="1" x14ac:dyDescent="0.3">
      <c r="A75" s="196"/>
      <c r="B75" s="218"/>
      <c r="C75" s="200"/>
      <c r="D75" s="236"/>
      <c r="E75" s="205"/>
      <c r="F75" s="248"/>
      <c r="G75" s="228"/>
      <c r="H75" s="250"/>
      <c r="I75" s="280"/>
      <c r="J75" s="196"/>
      <c r="K75" s="218"/>
      <c r="L75" s="200"/>
      <c r="M75" s="220"/>
      <c r="N75" s="222"/>
      <c r="O75" s="266"/>
      <c r="P75" s="269"/>
      <c r="Q75" s="231"/>
      <c r="R75" s="280"/>
      <c r="S75" s="196"/>
      <c r="T75" s="218"/>
      <c r="U75" s="200"/>
      <c r="V75" s="220"/>
      <c r="W75" s="222"/>
      <c r="X75" s="225"/>
      <c r="Y75" s="228"/>
      <c r="Z75" s="231"/>
      <c r="AA75" s="280"/>
      <c r="AB75" s="196"/>
      <c r="AC75" s="218"/>
      <c r="AD75" s="200"/>
      <c r="AE75" s="220"/>
      <c r="AF75" s="222"/>
      <c r="AG75" s="272"/>
      <c r="AH75" s="263"/>
      <c r="AI75" s="209"/>
      <c r="AJ75" s="280"/>
    </row>
    <row r="76" spans="1:36" ht="10.15" customHeight="1" x14ac:dyDescent="0.3">
      <c r="A76" s="196"/>
      <c r="B76" s="218"/>
      <c r="C76" s="200"/>
      <c r="D76" s="236"/>
      <c r="E76" s="205"/>
      <c r="F76" s="248"/>
      <c r="G76" s="228"/>
      <c r="H76" s="250"/>
      <c r="I76" s="280"/>
      <c r="J76" s="196"/>
      <c r="K76" s="218"/>
      <c r="L76" s="200"/>
      <c r="M76" s="220"/>
      <c r="N76" s="222"/>
      <c r="O76" s="266"/>
      <c r="P76" s="269"/>
      <c r="Q76" s="231"/>
      <c r="R76" s="280"/>
      <c r="S76" s="196"/>
      <c r="T76" s="218"/>
      <c r="U76" s="200"/>
      <c r="V76" s="220"/>
      <c r="W76" s="222"/>
      <c r="X76" s="225"/>
      <c r="Y76" s="228"/>
      <c r="Z76" s="231"/>
      <c r="AA76" s="280"/>
      <c r="AB76" s="196"/>
      <c r="AC76" s="218"/>
      <c r="AD76" s="200"/>
      <c r="AE76" s="220"/>
      <c r="AF76" s="222"/>
      <c r="AG76" s="272"/>
      <c r="AH76" s="263"/>
      <c r="AI76" s="209"/>
      <c r="AJ76" s="280"/>
    </row>
    <row r="77" spans="1:36" ht="10.15" customHeight="1" x14ac:dyDescent="0.3">
      <c r="A77" s="196"/>
      <c r="B77" s="218"/>
      <c r="C77" s="200"/>
      <c r="D77" s="236"/>
      <c r="E77" s="205"/>
      <c r="F77" s="248"/>
      <c r="G77" s="228"/>
      <c r="H77" s="250"/>
      <c r="I77" s="280"/>
      <c r="J77" s="196"/>
      <c r="K77" s="218"/>
      <c r="L77" s="200"/>
      <c r="M77" s="220"/>
      <c r="N77" s="222"/>
      <c r="O77" s="266"/>
      <c r="P77" s="269"/>
      <c r="Q77" s="231"/>
      <c r="R77" s="280"/>
      <c r="S77" s="196"/>
      <c r="T77" s="218"/>
      <c r="U77" s="200"/>
      <c r="V77" s="220"/>
      <c r="W77" s="222"/>
      <c r="X77" s="225"/>
      <c r="Y77" s="228"/>
      <c r="Z77" s="231"/>
      <c r="AA77" s="280"/>
      <c r="AB77" s="196"/>
      <c r="AC77" s="218"/>
      <c r="AD77" s="200"/>
      <c r="AE77" s="220"/>
      <c r="AF77" s="222"/>
      <c r="AG77" s="272"/>
      <c r="AH77" s="263"/>
      <c r="AI77" s="209"/>
      <c r="AJ77" s="280"/>
    </row>
    <row r="78" spans="1:36" ht="10.15" customHeight="1" x14ac:dyDescent="0.3">
      <c r="A78" s="196"/>
      <c r="B78" s="218"/>
      <c r="C78" s="200"/>
      <c r="D78" s="236"/>
      <c r="E78" s="205"/>
      <c r="F78" s="248"/>
      <c r="G78" s="228"/>
      <c r="H78" s="250"/>
      <c r="I78" s="280"/>
      <c r="J78" s="196"/>
      <c r="K78" s="218"/>
      <c r="L78" s="200"/>
      <c r="M78" s="220"/>
      <c r="N78" s="222"/>
      <c r="O78" s="266"/>
      <c r="P78" s="269"/>
      <c r="Q78" s="231"/>
      <c r="R78" s="280"/>
      <c r="S78" s="196"/>
      <c r="T78" s="218"/>
      <c r="U78" s="200"/>
      <c r="V78" s="220"/>
      <c r="W78" s="222"/>
      <c r="X78" s="225"/>
      <c r="Y78" s="228"/>
      <c r="Z78" s="231"/>
      <c r="AA78" s="280"/>
      <c r="AB78" s="196"/>
      <c r="AC78" s="218"/>
      <c r="AD78" s="200"/>
      <c r="AE78" s="220"/>
      <c r="AF78" s="222"/>
      <c r="AG78" s="272"/>
      <c r="AH78" s="263"/>
      <c r="AI78" s="209"/>
      <c r="AJ78" s="280"/>
    </row>
    <row r="79" spans="1:36" ht="10.15" customHeight="1" x14ac:dyDescent="0.3">
      <c r="A79" s="196"/>
      <c r="B79" s="218"/>
      <c r="C79" s="200"/>
      <c r="D79" s="236"/>
      <c r="E79" s="205"/>
      <c r="F79" s="248"/>
      <c r="G79" s="228"/>
      <c r="H79" s="250"/>
      <c r="I79" s="280"/>
      <c r="J79" s="196"/>
      <c r="K79" s="218"/>
      <c r="L79" s="200"/>
      <c r="M79" s="220"/>
      <c r="N79" s="222"/>
      <c r="O79" s="266"/>
      <c r="P79" s="269"/>
      <c r="Q79" s="231"/>
      <c r="R79" s="280"/>
      <c r="S79" s="196"/>
      <c r="T79" s="218"/>
      <c r="U79" s="200"/>
      <c r="V79" s="220"/>
      <c r="W79" s="222"/>
      <c r="X79" s="225"/>
      <c r="Y79" s="228"/>
      <c r="Z79" s="231"/>
      <c r="AA79" s="280"/>
      <c r="AB79" s="196"/>
      <c r="AC79" s="218"/>
      <c r="AD79" s="200"/>
      <c r="AE79" s="220"/>
      <c r="AF79" s="222"/>
      <c r="AG79" s="272"/>
      <c r="AH79" s="263"/>
      <c r="AI79" s="209"/>
      <c r="AJ79" s="280"/>
    </row>
    <row r="80" spans="1:36" ht="10.15" customHeight="1" x14ac:dyDescent="0.3">
      <c r="A80" s="196"/>
      <c r="B80" s="218"/>
      <c r="C80" s="200"/>
      <c r="D80" s="236"/>
      <c r="E80" s="205"/>
      <c r="F80" s="248"/>
      <c r="G80" s="228"/>
      <c r="H80" s="250"/>
      <c r="I80" s="280"/>
      <c r="J80" s="196"/>
      <c r="K80" s="218"/>
      <c r="L80" s="200"/>
      <c r="M80" s="220"/>
      <c r="N80" s="222"/>
      <c r="O80" s="266"/>
      <c r="P80" s="269"/>
      <c r="Q80" s="231"/>
      <c r="R80" s="280"/>
      <c r="S80" s="196"/>
      <c r="T80" s="218"/>
      <c r="U80" s="200"/>
      <c r="V80" s="220"/>
      <c r="W80" s="222"/>
      <c r="X80" s="225"/>
      <c r="Y80" s="228"/>
      <c r="Z80" s="231"/>
      <c r="AA80" s="280"/>
      <c r="AB80" s="196"/>
      <c r="AC80" s="218"/>
      <c r="AD80" s="200"/>
      <c r="AE80" s="220"/>
      <c r="AF80" s="222"/>
      <c r="AG80" s="272"/>
      <c r="AH80" s="263"/>
      <c r="AI80" s="209"/>
      <c r="AJ80" s="280"/>
    </row>
    <row r="81" spans="1:36" ht="10.15" customHeight="1" x14ac:dyDescent="0.3">
      <c r="A81" s="196"/>
      <c r="B81" s="218"/>
      <c r="C81" s="200"/>
      <c r="D81" s="236"/>
      <c r="E81" s="205"/>
      <c r="F81" s="248"/>
      <c r="G81" s="228"/>
      <c r="H81" s="250"/>
      <c r="I81" s="280"/>
      <c r="J81" s="196"/>
      <c r="K81" s="218"/>
      <c r="L81" s="200"/>
      <c r="M81" s="220"/>
      <c r="N81" s="222"/>
      <c r="O81" s="266"/>
      <c r="P81" s="269"/>
      <c r="Q81" s="231"/>
      <c r="R81" s="280"/>
      <c r="S81" s="196"/>
      <c r="T81" s="218"/>
      <c r="U81" s="200"/>
      <c r="V81" s="220"/>
      <c r="W81" s="222"/>
      <c r="X81" s="225"/>
      <c r="Y81" s="228"/>
      <c r="Z81" s="231"/>
      <c r="AA81" s="280"/>
      <c r="AB81" s="196"/>
      <c r="AC81" s="218"/>
      <c r="AD81" s="200"/>
      <c r="AE81" s="220"/>
      <c r="AF81" s="222"/>
      <c r="AG81" s="272"/>
      <c r="AH81" s="263"/>
      <c r="AI81" s="209"/>
      <c r="AJ81" s="280"/>
    </row>
    <row r="82" spans="1:36" ht="10.15" customHeight="1" x14ac:dyDescent="0.3">
      <c r="A82" s="196"/>
      <c r="B82" s="218"/>
      <c r="C82" s="200"/>
      <c r="D82" s="236"/>
      <c r="E82" s="205"/>
      <c r="F82" s="248"/>
      <c r="G82" s="228"/>
      <c r="H82" s="250"/>
      <c r="I82" s="280"/>
      <c r="J82" s="196"/>
      <c r="K82" s="218"/>
      <c r="L82" s="200"/>
      <c r="M82" s="220"/>
      <c r="N82" s="222"/>
      <c r="O82" s="266"/>
      <c r="P82" s="269"/>
      <c r="Q82" s="231"/>
      <c r="R82" s="280"/>
      <c r="S82" s="196"/>
      <c r="T82" s="218"/>
      <c r="U82" s="200"/>
      <c r="V82" s="220"/>
      <c r="W82" s="222"/>
      <c r="X82" s="225"/>
      <c r="Y82" s="228"/>
      <c r="Z82" s="231"/>
      <c r="AA82" s="280"/>
      <c r="AB82" s="196"/>
      <c r="AC82" s="218"/>
      <c r="AD82" s="200"/>
      <c r="AE82" s="220"/>
      <c r="AF82" s="222"/>
      <c r="AG82" s="272"/>
      <c r="AH82" s="263"/>
      <c r="AI82" s="209"/>
      <c r="AJ82" s="280"/>
    </row>
    <row r="83" spans="1:36" ht="10.15" customHeight="1" x14ac:dyDescent="0.3">
      <c r="A83" s="196"/>
      <c r="B83" s="218"/>
      <c r="C83" s="200"/>
      <c r="D83" s="236"/>
      <c r="E83" s="205"/>
      <c r="F83" s="248"/>
      <c r="G83" s="228"/>
      <c r="H83" s="250"/>
      <c r="I83" s="280"/>
      <c r="J83" s="196"/>
      <c r="K83" s="218"/>
      <c r="L83" s="200"/>
      <c r="M83" s="220"/>
      <c r="N83" s="222"/>
      <c r="O83" s="266"/>
      <c r="P83" s="269"/>
      <c r="Q83" s="231"/>
      <c r="R83" s="280"/>
      <c r="S83" s="196"/>
      <c r="T83" s="218"/>
      <c r="U83" s="200"/>
      <c r="V83" s="220"/>
      <c r="W83" s="222"/>
      <c r="X83" s="225"/>
      <c r="Y83" s="228"/>
      <c r="Z83" s="231"/>
      <c r="AA83" s="280"/>
      <c r="AB83" s="196"/>
      <c r="AC83" s="218"/>
      <c r="AD83" s="200"/>
      <c r="AE83" s="220"/>
      <c r="AF83" s="222"/>
      <c r="AG83" s="272"/>
      <c r="AH83" s="263"/>
      <c r="AI83" s="209"/>
      <c r="AJ83" s="280"/>
    </row>
    <row r="84" spans="1:36" ht="10.15" customHeight="1" x14ac:dyDescent="0.3">
      <c r="A84" s="196"/>
      <c r="B84" s="218"/>
      <c r="C84" s="200"/>
      <c r="D84" s="236"/>
      <c r="E84" s="205"/>
      <c r="F84" s="248"/>
      <c r="G84" s="228"/>
      <c r="H84" s="250"/>
      <c r="I84" s="280"/>
      <c r="J84" s="196"/>
      <c r="K84" s="218"/>
      <c r="L84" s="200"/>
      <c r="M84" s="220"/>
      <c r="N84" s="222"/>
      <c r="O84" s="266"/>
      <c r="P84" s="269"/>
      <c r="Q84" s="231"/>
      <c r="R84" s="280"/>
      <c r="S84" s="196"/>
      <c r="T84" s="218"/>
      <c r="U84" s="200"/>
      <c r="V84" s="220"/>
      <c r="W84" s="222"/>
      <c r="X84" s="225"/>
      <c r="Y84" s="228"/>
      <c r="Z84" s="231"/>
      <c r="AA84" s="280"/>
      <c r="AB84" s="196"/>
      <c r="AC84" s="218"/>
      <c r="AD84" s="200"/>
      <c r="AE84" s="220"/>
      <c r="AF84" s="222"/>
      <c r="AG84" s="272"/>
      <c r="AH84" s="263"/>
      <c r="AI84" s="209"/>
      <c r="AJ84" s="280"/>
    </row>
    <row r="85" spans="1:36" ht="10.15" customHeight="1" x14ac:dyDescent="0.3">
      <c r="A85" s="196"/>
      <c r="B85" s="218"/>
      <c r="C85" s="200"/>
      <c r="D85" s="236"/>
      <c r="E85" s="205"/>
      <c r="F85" s="248"/>
      <c r="G85" s="228"/>
      <c r="H85" s="250"/>
      <c r="I85" s="280"/>
      <c r="J85" s="196"/>
      <c r="K85" s="218"/>
      <c r="L85" s="200"/>
      <c r="M85" s="220"/>
      <c r="N85" s="222"/>
      <c r="O85" s="266"/>
      <c r="P85" s="269"/>
      <c r="Q85" s="231"/>
      <c r="R85" s="280"/>
      <c r="S85" s="196"/>
      <c r="T85" s="218"/>
      <c r="U85" s="200"/>
      <c r="V85" s="220"/>
      <c r="W85" s="222"/>
      <c r="X85" s="225"/>
      <c r="Y85" s="228"/>
      <c r="Z85" s="231"/>
      <c r="AA85" s="280"/>
      <c r="AB85" s="196"/>
      <c r="AC85" s="218"/>
      <c r="AD85" s="200"/>
      <c r="AE85" s="220"/>
      <c r="AF85" s="222"/>
      <c r="AG85" s="272"/>
      <c r="AH85" s="263"/>
      <c r="AI85" s="209"/>
      <c r="AJ85" s="280"/>
    </row>
    <row r="86" spans="1:36" ht="10.15" customHeight="1" thickBot="1" x14ac:dyDescent="0.35">
      <c r="A86" s="197"/>
      <c r="B86" s="219"/>
      <c r="C86" s="201"/>
      <c r="D86" s="237"/>
      <c r="E86" s="206"/>
      <c r="F86" s="248"/>
      <c r="G86" s="228"/>
      <c r="H86" s="251"/>
      <c r="I86" s="280"/>
      <c r="J86" s="197"/>
      <c r="K86" s="219"/>
      <c r="L86" s="201"/>
      <c r="M86" s="221"/>
      <c r="N86" s="223"/>
      <c r="O86" s="267"/>
      <c r="P86" s="270"/>
      <c r="Q86" s="232"/>
      <c r="R86" s="280"/>
      <c r="S86" s="197"/>
      <c r="T86" s="219"/>
      <c r="U86" s="201"/>
      <c r="V86" s="221"/>
      <c r="W86" s="223"/>
      <c r="X86" s="226"/>
      <c r="Y86" s="229"/>
      <c r="Z86" s="232"/>
      <c r="AA86" s="280"/>
      <c r="AB86" s="197"/>
      <c r="AC86" s="219"/>
      <c r="AD86" s="201"/>
      <c r="AE86" s="221"/>
      <c r="AF86" s="223"/>
      <c r="AG86" s="273"/>
      <c r="AH86" s="264"/>
      <c r="AI86" s="210"/>
      <c r="AJ86" s="280"/>
    </row>
    <row r="87" spans="1:36" ht="10.15" customHeight="1" x14ac:dyDescent="0.3">
      <c r="A87" s="243">
        <f>C69</f>
        <v>0.60416666666666663</v>
      </c>
      <c r="B87" s="238" t="s">
        <v>32</v>
      </c>
      <c r="C87" s="239">
        <f>A87+D87/24/60</f>
        <v>0.625</v>
      </c>
      <c r="D87" s="240">
        <v>30</v>
      </c>
      <c r="E87" s="211" t="s">
        <v>149</v>
      </c>
      <c r="F87" s="212"/>
      <c r="G87" s="212"/>
      <c r="H87" s="213"/>
      <c r="I87" s="280"/>
      <c r="J87" s="243">
        <f>L69</f>
        <v>0.60416666666666663</v>
      </c>
      <c r="K87" s="238" t="s">
        <v>32</v>
      </c>
      <c r="L87" s="239">
        <f>J87+M87/24/60</f>
        <v>0.625</v>
      </c>
      <c r="M87" s="277">
        <v>30</v>
      </c>
      <c r="N87" s="211" t="s">
        <v>149</v>
      </c>
      <c r="O87" s="212"/>
      <c r="P87" s="212"/>
      <c r="Q87" s="213"/>
      <c r="R87" s="280"/>
      <c r="S87" s="243">
        <f>U69</f>
        <v>0.60416666666666663</v>
      </c>
      <c r="T87" s="238" t="s">
        <v>32</v>
      </c>
      <c r="U87" s="239">
        <f>S87+V87/24/60</f>
        <v>0.625</v>
      </c>
      <c r="V87" s="277">
        <v>30</v>
      </c>
      <c r="W87" s="211" t="s">
        <v>149</v>
      </c>
      <c r="X87" s="212"/>
      <c r="Y87" s="212"/>
      <c r="Z87" s="213"/>
      <c r="AA87" s="280"/>
      <c r="AB87" s="243">
        <f>AD69</f>
        <v>0.60416666666666663</v>
      </c>
      <c r="AC87" s="238" t="s">
        <v>32</v>
      </c>
      <c r="AD87" s="239">
        <f>AB87+AE87/24/60</f>
        <v>0.625</v>
      </c>
      <c r="AE87" s="277">
        <v>30</v>
      </c>
      <c r="AF87" s="211" t="s">
        <v>149</v>
      </c>
      <c r="AG87" s="212"/>
      <c r="AH87" s="212"/>
      <c r="AI87" s="213"/>
      <c r="AJ87" s="280"/>
    </row>
    <row r="88" spans="1:36" ht="10.15" customHeight="1" x14ac:dyDescent="0.3">
      <c r="A88" s="196"/>
      <c r="B88" s="198"/>
      <c r="C88" s="200"/>
      <c r="D88" s="282"/>
      <c r="E88" s="190"/>
      <c r="F88" s="191"/>
      <c r="G88" s="191"/>
      <c r="H88" s="192"/>
      <c r="I88" s="280"/>
      <c r="J88" s="196"/>
      <c r="K88" s="198"/>
      <c r="L88" s="200"/>
      <c r="M88" s="202"/>
      <c r="N88" s="190"/>
      <c r="O88" s="191"/>
      <c r="P88" s="191"/>
      <c r="Q88" s="192"/>
      <c r="R88" s="280"/>
      <c r="S88" s="196"/>
      <c r="T88" s="198"/>
      <c r="U88" s="200"/>
      <c r="V88" s="202"/>
      <c r="W88" s="190"/>
      <c r="X88" s="191"/>
      <c r="Y88" s="191"/>
      <c r="Z88" s="192"/>
      <c r="AA88" s="280"/>
      <c r="AB88" s="196"/>
      <c r="AC88" s="198"/>
      <c r="AD88" s="200"/>
      <c r="AE88" s="202"/>
      <c r="AF88" s="190"/>
      <c r="AG88" s="191"/>
      <c r="AH88" s="191"/>
      <c r="AI88" s="192"/>
      <c r="AJ88" s="280"/>
    </row>
    <row r="89" spans="1:36" ht="10.15" customHeight="1" x14ac:dyDescent="0.3">
      <c r="A89" s="196"/>
      <c r="B89" s="198"/>
      <c r="C89" s="200"/>
      <c r="D89" s="282"/>
      <c r="E89" s="190"/>
      <c r="F89" s="191"/>
      <c r="G89" s="191"/>
      <c r="H89" s="192"/>
      <c r="I89" s="280"/>
      <c r="J89" s="196"/>
      <c r="K89" s="198"/>
      <c r="L89" s="200"/>
      <c r="M89" s="202"/>
      <c r="N89" s="190"/>
      <c r="O89" s="191"/>
      <c r="P89" s="191"/>
      <c r="Q89" s="192"/>
      <c r="R89" s="280"/>
      <c r="S89" s="196"/>
      <c r="T89" s="198"/>
      <c r="U89" s="200"/>
      <c r="V89" s="202"/>
      <c r="W89" s="190"/>
      <c r="X89" s="191"/>
      <c r="Y89" s="191"/>
      <c r="Z89" s="192"/>
      <c r="AA89" s="280"/>
      <c r="AB89" s="196"/>
      <c r="AC89" s="198"/>
      <c r="AD89" s="200"/>
      <c r="AE89" s="202"/>
      <c r="AF89" s="190"/>
      <c r="AG89" s="191"/>
      <c r="AH89" s="191"/>
      <c r="AI89" s="192"/>
      <c r="AJ89" s="280"/>
    </row>
    <row r="90" spans="1:36" ht="10.15" customHeight="1" x14ac:dyDescent="0.3">
      <c r="A90" s="196"/>
      <c r="B90" s="198"/>
      <c r="C90" s="200"/>
      <c r="D90" s="241"/>
      <c r="E90" s="190"/>
      <c r="F90" s="191"/>
      <c r="G90" s="191"/>
      <c r="H90" s="192"/>
      <c r="I90" s="280"/>
      <c r="J90" s="196"/>
      <c r="K90" s="198"/>
      <c r="L90" s="200"/>
      <c r="M90" s="202"/>
      <c r="N90" s="190"/>
      <c r="O90" s="191"/>
      <c r="P90" s="191"/>
      <c r="Q90" s="192"/>
      <c r="R90" s="280"/>
      <c r="S90" s="196"/>
      <c r="T90" s="198"/>
      <c r="U90" s="200"/>
      <c r="V90" s="202"/>
      <c r="W90" s="190"/>
      <c r="X90" s="191"/>
      <c r="Y90" s="191"/>
      <c r="Z90" s="192"/>
      <c r="AA90" s="280"/>
      <c r="AB90" s="196"/>
      <c r="AC90" s="198"/>
      <c r="AD90" s="200"/>
      <c r="AE90" s="202"/>
      <c r="AF90" s="190"/>
      <c r="AG90" s="191"/>
      <c r="AH90" s="191"/>
      <c r="AI90" s="192"/>
      <c r="AJ90" s="280"/>
    </row>
    <row r="91" spans="1:36" ht="10.15" customHeight="1" x14ac:dyDescent="0.3">
      <c r="A91" s="196"/>
      <c r="B91" s="198"/>
      <c r="C91" s="200"/>
      <c r="D91" s="241"/>
      <c r="E91" s="190"/>
      <c r="F91" s="191"/>
      <c r="G91" s="191"/>
      <c r="H91" s="192"/>
      <c r="I91" s="280"/>
      <c r="J91" s="196"/>
      <c r="K91" s="198"/>
      <c r="L91" s="200"/>
      <c r="M91" s="202"/>
      <c r="N91" s="190"/>
      <c r="O91" s="191"/>
      <c r="P91" s="191"/>
      <c r="Q91" s="192"/>
      <c r="R91" s="280"/>
      <c r="S91" s="196"/>
      <c r="T91" s="198"/>
      <c r="U91" s="200"/>
      <c r="V91" s="202"/>
      <c r="W91" s="190"/>
      <c r="X91" s="191"/>
      <c r="Y91" s="191"/>
      <c r="Z91" s="192"/>
      <c r="AA91" s="280"/>
      <c r="AB91" s="196"/>
      <c r="AC91" s="198"/>
      <c r="AD91" s="200"/>
      <c r="AE91" s="202"/>
      <c r="AF91" s="190"/>
      <c r="AG91" s="191"/>
      <c r="AH91" s="191"/>
      <c r="AI91" s="192"/>
      <c r="AJ91" s="280"/>
    </row>
    <row r="92" spans="1:36" ht="9.75" customHeight="1" thickBot="1" x14ac:dyDescent="0.35">
      <c r="A92" s="197"/>
      <c r="B92" s="199"/>
      <c r="C92" s="201"/>
      <c r="D92" s="242"/>
      <c r="E92" s="190"/>
      <c r="F92" s="191"/>
      <c r="G92" s="191"/>
      <c r="H92" s="192"/>
      <c r="I92" s="280"/>
      <c r="J92" s="197"/>
      <c r="K92" s="199"/>
      <c r="L92" s="201"/>
      <c r="M92" s="203"/>
      <c r="N92" s="190"/>
      <c r="O92" s="191"/>
      <c r="P92" s="191"/>
      <c r="Q92" s="192"/>
      <c r="R92" s="280"/>
      <c r="S92" s="274"/>
      <c r="T92" s="275"/>
      <c r="U92" s="276"/>
      <c r="V92" s="278"/>
      <c r="W92" s="214"/>
      <c r="X92" s="215"/>
      <c r="Y92" s="215"/>
      <c r="Z92" s="216"/>
      <c r="AA92" s="280"/>
      <c r="AB92" s="274"/>
      <c r="AC92" s="275"/>
      <c r="AD92" s="276"/>
      <c r="AE92" s="278"/>
      <c r="AF92" s="214"/>
      <c r="AG92" s="215"/>
      <c r="AH92" s="215"/>
      <c r="AI92" s="216"/>
      <c r="AJ92" s="280"/>
    </row>
    <row r="93" spans="1:36" ht="10.15" customHeight="1" x14ac:dyDescent="0.3">
      <c r="A93" s="243">
        <f>C87</f>
        <v>0.625</v>
      </c>
      <c r="B93" s="244" t="s">
        <v>32</v>
      </c>
      <c r="C93" s="239">
        <f>A93+D93/24/60</f>
        <v>0.6875</v>
      </c>
      <c r="D93" s="245">
        <v>90</v>
      </c>
      <c r="E93" s="246" t="s">
        <v>33</v>
      </c>
      <c r="F93" s="248" t="s">
        <v>36</v>
      </c>
      <c r="G93" s="228" t="s">
        <v>151</v>
      </c>
      <c r="H93" s="249" t="s">
        <v>147</v>
      </c>
      <c r="I93" s="280"/>
      <c r="J93" s="243">
        <f>L87</f>
        <v>0.625</v>
      </c>
      <c r="K93" s="244" t="s">
        <v>32</v>
      </c>
      <c r="L93" s="239">
        <f>J93+M93/24/60</f>
        <v>0.6875</v>
      </c>
      <c r="M93" s="245">
        <v>90</v>
      </c>
      <c r="N93" s="246" t="s">
        <v>33</v>
      </c>
      <c r="O93" s="265" t="s">
        <v>95</v>
      </c>
      <c r="P93" s="268" t="s">
        <v>34</v>
      </c>
      <c r="Q93" s="230" t="s">
        <v>154</v>
      </c>
      <c r="R93" s="280"/>
      <c r="S93" s="196">
        <f>U87</f>
        <v>0.625</v>
      </c>
      <c r="T93" s="218" t="s">
        <v>32</v>
      </c>
      <c r="U93" s="200">
        <f>S93+V93/24/60</f>
        <v>0.6875</v>
      </c>
      <c r="V93" s="220">
        <v>90</v>
      </c>
      <c r="W93" s="222" t="s">
        <v>33</v>
      </c>
      <c r="X93" s="224" t="s">
        <v>91</v>
      </c>
      <c r="Y93" s="227" t="s">
        <v>155</v>
      </c>
      <c r="Z93" s="230" t="s">
        <v>156</v>
      </c>
      <c r="AA93" s="280"/>
      <c r="AB93" s="196">
        <f>AD87</f>
        <v>0.625</v>
      </c>
      <c r="AC93" s="218" t="s">
        <v>32</v>
      </c>
      <c r="AD93" s="200">
        <f>AB93+AE93/24/60</f>
        <v>0.70833333333333337</v>
      </c>
      <c r="AE93" s="258">
        <v>120</v>
      </c>
      <c r="AF93" s="222" t="s">
        <v>300</v>
      </c>
      <c r="AG93" s="260" t="s">
        <v>64</v>
      </c>
      <c r="AH93" s="262" t="s">
        <v>157</v>
      </c>
      <c r="AI93" s="209" t="s">
        <v>63</v>
      </c>
      <c r="AJ93" s="280"/>
    </row>
    <row r="94" spans="1:36" ht="10.15" customHeight="1" x14ac:dyDescent="0.3">
      <c r="A94" s="196"/>
      <c r="B94" s="218"/>
      <c r="C94" s="200"/>
      <c r="D94" s="220"/>
      <c r="E94" s="222"/>
      <c r="F94" s="248"/>
      <c r="G94" s="228"/>
      <c r="H94" s="250"/>
      <c r="I94" s="280"/>
      <c r="J94" s="196"/>
      <c r="K94" s="218"/>
      <c r="L94" s="200"/>
      <c r="M94" s="220"/>
      <c r="N94" s="222"/>
      <c r="O94" s="266"/>
      <c r="P94" s="269"/>
      <c r="Q94" s="231"/>
      <c r="R94" s="280"/>
      <c r="S94" s="196"/>
      <c r="T94" s="218"/>
      <c r="U94" s="200"/>
      <c r="V94" s="220"/>
      <c r="W94" s="222"/>
      <c r="X94" s="225"/>
      <c r="Y94" s="228"/>
      <c r="Z94" s="231"/>
      <c r="AA94" s="280"/>
      <c r="AB94" s="196"/>
      <c r="AC94" s="218"/>
      <c r="AD94" s="200"/>
      <c r="AE94" s="258"/>
      <c r="AF94" s="222"/>
      <c r="AG94" s="260"/>
      <c r="AH94" s="263"/>
      <c r="AI94" s="209"/>
      <c r="AJ94" s="280"/>
    </row>
    <row r="95" spans="1:36" ht="10.15" customHeight="1" x14ac:dyDescent="0.3">
      <c r="A95" s="196"/>
      <c r="B95" s="218"/>
      <c r="C95" s="200"/>
      <c r="D95" s="220"/>
      <c r="E95" s="222"/>
      <c r="F95" s="248"/>
      <c r="G95" s="228"/>
      <c r="H95" s="250"/>
      <c r="I95" s="280"/>
      <c r="J95" s="196"/>
      <c r="K95" s="218"/>
      <c r="L95" s="200"/>
      <c r="M95" s="220"/>
      <c r="N95" s="222"/>
      <c r="O95" s="266"/>
      <c r="P95" s="269"/>
      <c r="Q95" s="231"/>
      <c r="R95" s="280"/>
      <c r="S95" s="196"/>
      <c r="T95" s="218"/>
      <c r="U95" s="200"/>
      <c r="V95" s="220"/>
      <c r="W95" s="222"/>
      <c r="X95" s="225"/>
      <c r="Y95" s="228"/>
      <c r="Z95" s="231"/>
      <c r="AA95" s="280"/>
      <c r="AB95" s="196"/>
      <c r="AC95" s="218"/>
      <c r="AD95" s="200"/>
      <c r="AE95" s="258"/>
      <c r="AF95" s="222"/>
      <c r="AG95" s="260"/>
      <c r="AH95" s="263"/>
      <c r="AI95" s="209"/>
      <c r="AJ95" s="280"/>
    </row>
    <row r="96" spans="1:36" ht="10.15" customHeight="1" x14ac:dyDescent="0.3">
      <c r="A96" s="196"/>
      <c r="B96" s="218"/>
      <c r="C96" s="200"/>
      <c r="D96" s="220"/>
      <c r="E96" s="222"/>
      <c r="F96" s="248"/>
      <c r="G96" s="228"/>
      <c r="H96" s="250"/>
      <c r="I96" s="280"/>
      <c r="J96" s="196"/>
      <c r="K96" s="218"/>
      <c r="L96" s="200"/>
      <c r="M96" s="220"/>
      <c r="N96" s="222"/>
      <c r="O96" s="266"/>
      <c r="P96" s="269"/>
      <c r="Q96" s="231"/>
      <c r="R96" s="280"/>
      <c r="S96" s="196"/>
      <c r="T96" s="218"/>
      <c r="U96" s="200"/>
      <c r="V96" s="220"/>
      <c r="W96" s="222"/>
      <c r="X96" s="225"/>
      <c r="Y96" s="228"/>
      <c r="Z96" s="231"/>
      <c r="AA96" s="280"/>
      <c r="AB96" s="196"/>
      <c r="AC96" s="218"/>
      <c r="AD96" s="200"/>
      <c r="AE96" s="258"/>
      <c r="AF96" s="222"/>
      <c r="AG96" s="260"/>
      <c r="AH96" s="263"/>
      <c r="AI96" s="209"/>
      <c r="AJ96" s="280"/>
    </row>
    <row r="97" spans="1:36" ht="10.15" customHeight="1" x14ac:dyDescent="0.3">
      <c r="A97" s="196"/>
      <c r="B97" s="218"/>
      <c r="C97" s="200"/>
      <c r="D97" s="220"/>
      <c r="E97" s="222"/>
      <c r="F97" s="248"/>
      <c r="G97" s="228"/>
      <c r="H97" s="250"/>
      <c r="I97" s="280"/>
      <c r="J97" s="196"/>
      <c r="K97" s="218"/>
      <c r="L97" s="200"/>
      <c r="M97" s="220"/>
      <c r="N97" s="222"/>
      <c r="O97" s="266"/>
      <c r="P97" s="269"/>
      <c r="Q97" s="231"/>
      <c r="R97" s="280"/>
      <c r="S97" s="196"/>
      <c r="T97" s="218"/>
      <c r="U97" s="200"/>
      <c r="V97" s="220"/>
      <c r="W97" s="222"/>
      <c r="X97" s="225"/>
      <c r="Y97" s="228"/>
      <c r="Z97" s="231"/>
      <c r="AA97" s="280"/>
      <c r="AB97" s="196"/>
      <c r="AC97" s="218"/>
      <c r="AD97" s="200"/>
      <c r="AE97" s="258"/>
      <c r="AF97" s="222"/>
      <c r="AG97" s="260"/>
      <c r="AH97" s="263"/>
      <c r="AI97" s="209"/>
      <c r="AJ97" s="280"/>
    </row>
    <row r="98" spans="1:36" ht="10.15" customHeight="1" x14ac:dyDescent="0.3">
      <c r="A98" s="196"/>
      <c r="B98" s="218"/>
      <c r="C98" s="200"/>
      <c r="D98" s="220"/>
      <c r="E98" s="222"/>
      <c r="F98" s="248"/>
      <c r="G98" s="228"/>
      <c r="H98" s="250"/>
      <c r="I98" s="280"/>
      <c r="J98" s="196"/>
      <c r="K98" s="218"/>
      <c r="L98" s="200"/>
      <c r="M98" s="220"/>
      <c r="N98" s="222"/>
      <c r="O98" s="266"/>
      <c r="P98" s="269"/>
      <c r="Q98" s="231"/>
      <c r="R98" s="280"/>
      <c r="S98" s="196"/>
      <c r="T98" s="218"/>
      <c r="U98" s="200"/>
      <c r="V98" s="220"/>
      <c r="W98" s="222"/>
      <c r="X98" s="225"/>
      <c r="Y98" s="228"/>
      <c r="Z98" s="231"/>
      <c r="AA98" s="280"/>
      <c r="AB98" s="196"/>
      <c r="AC98" s="218"/>
      <c r="AD98" s="200"/>
      <c r="AE98" s="258"/>
      <c r="AF98" s="222"/>
      <c r="AG98" s="260"/>
      <c r="AH98" s="263"/>
      <c r="AI98" s="209"/>
      <c r="AJ98" s="280"/>
    </row>
    <row r="99" spans="1:36" ht="10.15" customHeight="1" x14ac:dyDescent="0.3">
      <c r="A99" s="196"/>
      <c r="B99" s="218"/>
      <c r="C99" s="200"/>
      <c r="D99" s="220"/>
      <c r="E99" s="222"/>
      <c r="F99" s="248"/>
      <c r="G99" s="228"/>
      <c r="H99" s="250"/>
      <c r="I99" s="280"/>
      <c r="J99" s="196"/>
      <c r="K99" s="218"/>
      <c r="L99" s="200"/>
      <c r="M99" s="220"/>
      <c r="N99" s="222"/>
      <c r="O99" s="266"/>
      <c r="P99" s="269"/>
      <c r="Q99" s="231"/>
      <c r="R99" s="280"/>
      <c r="S99" s="196"/>
      <c r="T99" s="218"/>
      <c r="U99" s="200"/>
      <c r="V99" s="220"/>
      <c r="W99" s="222"/>
      <c r="X99" s="225"/>
      <c r="Y99" s="228"/>
      <c r="Z99" s="231"/>
      <c r="AA99" s="280"/>
      <c r="AB99" s="196"/>
      <c r="AC99" s="218"/>
      <c r="AD99" s="200"/>
      <c r="AE99" s="258"/>
      <c r="AF99" s="222"/>
      <c r="AG99" s="260"/>
      <c r="AH99" s="263"/>
      <c r="AI99" s="209"/>
      <c r="AJ99" s="280"/>
    </row>
    <row r="100" spans="1:36" ht="10.15" customHeight="1" x14ac:dyDescent="0.3">
      <c r="A100" s="196"/>
      <c r="B100" s="218"/>
      <c r="C100" s="200"/>
      <c r="D100" s="220"/>
      <c r="E100" s="222"/>
      <c r="F100" s="248"/>
      <c r="G100" s="228"/>
      <c r="H100" s="250"/>
      <c r="I100" s="280"/>
      <c r="J100" s="196"/>
      <c r="K100" s="218"/>
      <c r="L100" s="200"/>
      <c r="M100" s="220"/>
      <c r="N100" s="222"/>
      <c r="O100" s="266"/>
      <c r="P100" s="269"/>
      <c r="Q100" s="231"/>
      <c r="R100" s="280"/>
      <c r="S100" s="196"/>
      <c r="T100" s="218"/>
      <c r="U100" s="200"/>
      <c r="V100" s="220"/>
      <c r="W100" s="222"/>
      <c r="X100" s="225"/>
      <c r="Y100" s="228"/>
      <c r="Z100" s="231"/>
      <c r="AA100" s="280"/>
      <c r="AB100" s="196"/>
      <c r="AC100" s="218"/>
      <c r="AD100" s="200"/>
      <c r="AE100" s="258"/>
      <c r="AF100" s="222"/>
      <c r="AG100" s="260"/>
      <c r="AH100" s="263"/>
      <c r="AI100" s="209"/>
      <c r="AJ100" s="280"/>
    </row>
    <row r="101" spans="1:36" ht="10.15" customHeight="1" x14ac:dyDescent="0.3">
      <c r="A101" s="196"/>
      <c r="B101" s="218"/>
      <c r="C101" s="200"/>
      <c r="D101" s="220"/>
      <c r="E101" s="222"/>
      <c r="F101" s="248"/>
      <c r="G101" s="228"/>
      <c r="H101" s="250"/>
      <c r="I101" s="280"/>
      <c r="J101" s="196"/>
      <c r="K101" s="218"/>
      <c r="L101" s="200"/>
      <c r="M101" s="220"/>
      <c r="N101" s="222"/>
      <c r="O101" s="266"/>
      <c r="P101" s="269"/>
      <c r="Q101" s="231"/>
      <c r="R101" s="280"/>
      <c r="S101" s="196"/>
      <c r="T101" s="218"/>
      <c r="U101" s="200"/>
      <c r="V101" s="220"/>
      <c r="W101" s="222"/>
      <c r="X101" s="225"/>
      <c r="Y101" s="228"/>
      <c r="Z101" s="231"/>
      <c r="AA101" s="280"/>
      <c r="AB101" s="196"/>
      <c r="AC101" s="218"/>
      <c r="AD101" s="200"/>
      <c r="AE101" s="258"/>
      <c r="AF101" s="222"/>
      <c r="AG101" s="260"/>
      <c r="AH101" s="263"/>
      <c r="AI101" s="209"/>
      <c r="AJ101" s="280"/>
    </row>
    <row r="102" spans="1:36" ht="10.15" customHeight="1" x14ac:dyDescent="0.3">
      <c r="A102" s="196"/>
      <c r="B102" s="218"/>
      <c r="C102" s="200"/>
      <c r="D102" s="220"/>
      <c r="E102" s="222"/>
      <c r="F102" s="248"/>
      <c r="G102" s="228"/>
      <c r="H102" s="250"/>
      <c r="I102" s="280"/>
      <c r="J102" s="196"/>
      <c r="K102" s="218"/>
      <c r="L102" s="200"/>
      <c r="M102" s="220"/>
      <c r="N102" s="222"/>
      <c r="O102" s="266"/>
      <c r="P102" s="269"/>
      <c r="Q102" s="231"/>
      <c r="R102" s="280"/>
      <c r="S102" s="196"/>
      <c r="T102" s="218"/>
      <c r="U102" s="200"/>
      <c r="V102" s="220"/>
      <c r="W102" s="222"/>
      <c r="X102" s="225"/>
      <c r="Y102" s="228"/>
      <c r="Z102" s="231"/>
      <c r="AA102" s="280"/>
      <c r="AB102" s="196"/>
      <c r="AC102" s="218"/>
      <c r="AD102" s="200"/>
      <c r="AE102" s="258"/>
      <c r="AF102" s="222"/>
      <c r="AG102" s="260"/>
      <c r="AH102" s="263"/>
      <c r="AI102" s="209"/>
      <c r="AJ102" s="280"/>
    </row>
    <row r="103" spans="1:36" ht="10.15" customHeight="1" x14ac:dyDescent="0.3">
      <c r="A103" s="196"/>
      <c r="B103" s="218"/>
      <c r="C103" s="200"/>
      <c r="D103" s="220"/>
      <c r="E103" s="222"/>
      <c r="F103" s="248"/>
      <c r="G103" s="228"/>
      <c r="H103" s="250"/>
      <c r="I103" s="280"/>
      <c r="J103" s="196"/>
      <c r="K103" s="218"/>
      <c r="L103" s="200"/>
      <c r="M103" s="220"/>
      <c r="N103" s="222"/>
      <c r="O103" s="266"/>
      <c r="P103" s="269"/>
      <c r="Q103" s="231"/>
      <c r="R103" s="280"/>
      <c r="S103" s="196"/>
      <c r="T103" s="218"/>
      <c r="U103" s="200"/>
      <c r="V103" s="220"/>
      <c r="W103" s="222"/>
      <c r="X103" s="225"/>
      <c r="Y103" s="228"/>
      <c r="Z103" s="231"/>
      <c r="AA103" s="280"/>
      <c r="AB103" s="196"/>
      <c r="AC103" s="218"/>
      <c r="AD103" s="200"/>
      <c r="AE103" s="258"/>
      <c r="AF103" s="222"/>
      <c r="AG103" s="260"/>
      <c r="AH103" s="263"/>
      <c r="AI103" s="209"/>
      <c r="AJ103" s="280"/>
    </row>
    <row r="104" spans="1:36" ht="10.15" customHeight="1" x14ac:dyDescent="0.3">
      <c r="A104" s="196"/>
      <c r="B104" s="218"/>
      <c r="C104" s="200"/>
      <c r="D104" s="220"/>
      <c r="E104" s="222"/>
      <c r="F104" s="248"/>
      <c r="G104" s="228"/>
      <c r="H104" s="250"/>
      <c r="I104" s="280"/>
      <c r="J104" s="196"/>
      <c r="K104" s="218"/>
      <c r="L104" s="200"/>
      <c r="M104" s="220"/>
      <c r="N104" s="222"/>
      <c r="O104" s="266"/>
      <c r="P104" s="269"/>
      <c r="Q104" s="231"/>
      <c r="R104" s="280"/>
      <c r="S104" s="196"/>
      <c r="T104" s="218"/>
      <c r="U104" s="200"/>
      <c r="V104" s="220"/>
      <c r="W104" s="222"/>
      <c r="X104" s="225"/>
      <c r="Y104" s="228"/>
      <c r="Z104" s="231"/>
      <c r="AA104" s="280"/>
      <c r="AB104" s="196"/>
      <c r="AC104" s="218"/>
      <c r="AD104" s="200"/>
      <c r="AE104" s="258"/>
      <c r="AF104" s="222"/>
      <c r="AG104" s="260"/>
      <c r="AH104" s="263"/>
      <c r="AI104" s="209"/>
      <c r="AJ104" s="280"/>
    </row>
    <row r="105" spans="1:36" ht="10.15" customHeight="1" x14ac:dyDescent="0.3">
      <c r="A105" s="196"/>
      <c r="B105" s="218"/>
      <c r="C105" s="200"/>
      <c r="D105" s="220"/>
      <c r="E105" s="222"/>
      <c r="F105" s="248"/>
      <c r="G105" s="228"/>
      <c r="H105" s="250"/>
      <c r="I105" s="280"/>
      <c r="J105" s="196"/>
      <c r="K105" s="218"/>
      <c r="L105" s="200"/>
      <c r="M105" s="220"/>
      <c r="N105" s="222"/>
      <c r="O105" s="266"/>
      <c r="P105" s="269"/>
      <c r="Q105" s="231"/>
      <c r="R105" s="280"/>
      <c r="S105" s="196"/>
      <c r="T105" s="218"/>
      <c r="U105" s="200"/>
      <c r="V105" s="220"/>
      <c r="W105" s="222"/>
      <c r="X105" s="225"/>
      <c r="Y105" s="228"/>
      <c r="Z105" s="231"/>
      <c r="AA105" s="280"/>
      <c r="AB105" s="196"/>
      <c r="AC105" s="218"/>
      <c r="AD105" s="200"/>
      <c r="AE105" s="258"/>
      <c r="AF105" s="222"/>
      <c r="AG105" s="260"/>
      <c r="AH105" s="263"/>
      <c r="AI105" s="209"/>
      <c r="AJ105" s="280"/>
    </row>
    <row r="106" spans="1:36" ht="10.15" customHeight="1" x14ac:dyDescent="0.3">
      <c r="A106" s="196"/>
      <c r="B106" s="218"/>
      <c r="C106" s="200"/>
      <c r="D106" s="220"/>
      <c r="E106" s="222"/>
      <c r="F106" s="248"/>
      <c r="G106" s="228"/>
      <c r="H106" s="250"/>
      <c r="I106" s="280"/>
      <c r="J106" s="196"/>
      <c r="K106" s="218"/>
      <c r="L106" s="200"/>
      <c r="M106" s="220"/>
      <c r="N106" s="222"/>
      <c r="O106" s="266"/>
      <c r="P106" s="269"/>
      <c r="Q106" s="231"/>
      <c r="R106" s="280"/>
      <c r="S106" s="196"/>
      <c r="T106" s="218"/>
      <c r="U106" s="200"/>
      <c r="V106" s="220"/>
      <c r="W106" s="222"/>
      <c r="X106" s="225"/>
      <c r="Y106" s="228"/>
      <c r="Z106" s="231"/>
      <c r="AA106" s="280"/>
      <c r="AB106" s="196"/>
      <c r="AC106" s="218"/>
      <c r="AD106" s="200"/>
      <c r="AE106" s="258"/>
      <c r="AF106" s="222"/>
      <c r="AG106" s="260"/>
      <c r="AH106" s="263"/>
      <c r="AI106" s="209"/>
      <c r="AJ106" s="280"/>
    </row>
    <row r="107" spans="1:36" ht="10.15" customHeight="1" x14ac:dyDescent="0.3">
      <c r="A107" s="196"/>
      <c r="B107" s="218"/>
      <c r="C107" s="200"/>
      <c r="D107" s="220"/>
      <c r="E107" s="222"/>
      <c r="F107" s="248"/>
      <c r="G107" s="228"/>
      <c r="H107" s="250"/>
      <c r="I107" s="280"/>
      <c r="J107" s="196"/>
      <c r="K107" s="218"/>
      <c r="L107" s="200"/>
      <c r="M107" s="220"/>
      <c r="N107" s="222"/>
      <c r="O107" s="266"/>
      <c r="P107" s="269"/>
      <c r="Q107" s="231"/>
      <c r="R107" s="280"/>
      <c r="S107" s="196"/>
      <c r="T107" s="218"/>
      <c r="U107" s="200"/>
      <c r="V107" s="220"/>
      <c r="W107" s="222"/>
      <c r="X107" s="225"/>
      <c r="Y107" s="228"/>
      <c r="Z107" s="231"/>
      <c r="AA107" s="280"/>
      <c r="AB107" s="196"/>
      <c r="AC107" s="218"/>
      <c r="AD107" s="200"/>
      <c r="AE107" s="258"/>
      <c r="AF107" s="222"/>
      <c r="AG107" s="260"/>
      <c r="AH107" s="263"/>
      <c r="AI107" s="209"/>
      <c r="AJ107" s="280"/>
    </row>
    <row r="108" spans="1:36" ht="10.15" customHeight="1" x14ac:dyDescent="0.3">
      <c r="A108" s="196"/>
      <c r="B108" s="218"/>
      <c r="C108" s="200"/>
      <c r="D108" s="220"/>
      <c r="E108" s="222"/>
      <c r="F108" s="248"/>
      <c r="G108" s="228"/>
      <c r="H108" s="250"/>
      <c r="I108" s="280"/>
      <c r="J108" s="196"/>
      <c r="K108" s="218"/>
      <c r="L108" s="200"/>
      <c r="M108" s="220"/>
      <c r="N108" s="222"/>
      <c r="O108" s="266"/>
      <c r="P108" s="269"/>
      <c r="Q108" s="231"/>
      <c r="R108" s="280"/>
      <c r="S108" s="196"/>
      <c r="T108" s="218"/>
      <c r="U108" s="200"/>
      <c r="V108" s="220"/>
      <c r="W108" s="222"/>
      <c r="X108" s="225"/>
      <c r="Y108" s="228"/>
      <c r="Z108" s="231"/>
      <c r="AA108" s="280"/>
      <c r="AB108" s="196"/>
      <c r="AC108" s="218"/>
      <c r="AD108" s="200"/>
      <c r="AE108" s="258"/>
      <c r="AF108" s="222"/>
      <c r="AG108" s="260"/>
      <c r="AH108" s="263"/>
      <c r="AI108" s="209"/>
      <c r="AJ108" s="280"/>
    </row>
    <row r="109" spans="1:36" ht="10.15" customHeight="1" x14ac:dyDescent="0.3">
      <c r="A109" s="196"/>
      <c r="B109" s="218"/>
      <c r="C109" s="200"/>
      <c r="D109" s="220"/>
      <c r="E109" s="222"/>
      <c r="F109" s="248"/>
      <c r="G109" s="228"/>
      <c r="H109" s="250"/>
      <c r="I109" s="280"/>
      <c r="J109" s="196"/>
      <c r="K109" s="218"/>
      <c r="L109" s="200"/>
      <c r="M109" s="220"/>
      <c r="N109" s="222"/>
      <c r="O109" s="266"/>
      <c r="P109" s="269"/>
      <c r="Q109" s="231"/>
      <c r="R109" s="280"/>
      <c r="S109" s="196"/>
      <c r="T109" s="218"/>
      <c r="U109" s="200"/>
      <c r="V109" s="220"/>
      <c r="W109" s="222"/>
      <c r="X109" s="225"/>
      <c r="Y109" s="228"/>
      <c r="Z109" s="231"/>
      <c r="AA109" s="280"/>
      <c r="AB109" s="196"/>
      <c r="AC109" s="218"/>
      <c r="AD109" s="200"/>
      <c r="AE109" s="258"/>
      <c r="AF109" s="222"/>
      <c r="AG109" s="260"/>
      <c r="AH109" s="263"/>
      <c r="AI109" s="209"/>
      <c r="AJ109" s="280"/>
    </row>
    <row r="110" spans="1:36" ht="10.15" customHeight="1" thickBot="1" x14ac:dyDescent="0.35">
      <c r="A110" s="197"/>
      <c r="B110" s="219"/>
      <c r="C110" s="201"/>
      <c r="D110" s="221"/>
      <c r="E110" s="223"/>
      <c r="F110" s="248"/>
      <c r="G110" s="228"/>
      <c r="H110" s="251"/>
      <c r="I110" s="280"/>
      <c r="J110" s="197"/>
      <c r="K110" s="219"/>
      <c r="L110" s="201"/>
      <c r="M110" s="221"/>
      <c r="N110" s="223"/>
      <c r="O110" s="267"/>
      <c r="P110" s="270"/>
      <c r="Q110" s="232"/>
      <c r="R110" s="280"/>
      <c r="S110" s="197"/>
      <c r="T110" s="219"/>
      <c r="U110" s="201"/>
      <c r="V110" s="221"/>
      <c r="W110" s="223"/>
      <c r="X110" s="226"/>
      <c r="Y110" s="229"/>
      <c r="Z110" s="232"/>
      <c r="AA110" s="280"/>
      <c r="AB110" s="196"/>
      <c r="AC110" s="218"/>
      <c r="AD110" s="200"/>
      <c r="AE110" s="258"/>
      <c r="AF110" s="222"/>
      <c r="AG110" s="260"/>
      <c r="AH110" s="263"/>
      <c r="AI110" s="209"/>
      <c r="AJ110" s="280"/>
    </row>
    <row r="111" spans="1:36" ht="10.15" customHeight="1" x14ac:dyDescent="0.3">
      <c r="A111" s="252"/>
      <c r="B111" s="253"/>
      <c r="C111" s="253"/>
      <c r="D111" s="253"/>
      <c r="E111" s="253"/>
      <c r="F111" s="253"/>
      <c r="G111" s="253"/>
      <c r="H111" s="252"/>
      <c r="I111" s="280"/>
      <c r="J111" s="252"/>
      <c r="K111" s="253"/>
      <c r="L111" s="253"/>
      <c r="M111" s="253"/>
      <c r="N111" s="253"/>
      <c r="O111" s="253"/>
      <c r="P111" s="253"/>
      <c r="Q111" s="55"/>
      <c r="R111" s="280"/>
      <c r="S111" s="252"/>
      <c r="T111" s="253"/>
      <c r="U111" s="253"/>
      <c r="V111" s="253"/>
      <c r="W111" s="253"/>
      <c r="X111" s="253"/>
      <c r="Y111" s="253"/>
      <c r="Z111" s="55"/>
      <c r="AA111" s="280"/>
      <c r="AB111" s="196"/>
      <c r="AC111" s="218"/>
      <c r="AD111" s="200"/>
      <c r="AE111" s="258"/>
      <c r="AF111" s="222"/>
      <c r="AG111" s="260"/>
      <c r="AH111" s="263"/>
      <c r="AI111" s="209"/>
      <c r="AJ111" s="280"/>
    </row>
    <row r="112" spans="1:36" ht="10.15" customHeight="1" x14ac:dyDescent="0.3">
      <c r="A112" s="254"/>
      <c r="B112" s="255"/>
      <c r="C112" s="255"/>
      <c r="D112" s="255"/>
      <c r="E112" s="255"/>
      <c r="F112" s="255"/>
      <c r="G112" s="255"/>
      <c r="H112" s="254"/>
      <c r="I112" s="280"/>
      <c r="J112" s="254"/>
      <c r="K112" s="255"/>
      <c r="L112" s="255"/>
      <c r="M112" s="255"/>
      <c r="N112" s="255"/>
      <c r="O112" s="255"/>
      <c r="P112" s="255"/>
      <c r="Q112" s="55"/>
      <c r="R112" s="280"/>
      <c r="S112" s="254"/>
      <c r="T112" s="255"/>
      <c r="U112" s="255"/>
      <c r="V112" s="255"/>
      <c r="W112" s="255"/>
      <c r="X112" s="255"/>
      <c r="Y112" s="255"/>
      <c r="Z112" s="55"/>
      <c r="AA112" s="280"/>
      <c r="AB112" s="196"/>
      <c r="AC112" s="218"/>
      <c r="AD112" s="200"/>
      <c r="AE112" s="258"/>
      <c r="AF112" s="222"/>
      <c r="AG112" s="260"/>
      <c r="AH112" s="263"/>
      <c r="AI112" s="209"/>
      <c r="AJ112" s="280"/>
    </row>
    <row r="113" spans="1:36" ht="10.15" customHeight="1" x14ac:dyDescent="0.3">
      <c r="A113" s="254"/>
      <c r="B113" s="255"/>
      <c r="C113" s="255"/>
      <c r="D113" s="255"/>
      <c r="E113" s="255"/>
      <c r="F113" s="255"/>
      <c r="G113" s="255"/>
      <c r="H113" s="254"/>
      <c r="I113" s="280"/>
      <c r="J113" s="254"/>
      <c r="K113" s="255"/>
      <c r="L113" s="255"/>
      <c r="M113" s="255"/>
      <c r="N113" s="255"/>
      <c r="O113" s="255"/>
      <c r="P113" s="255"/>
      <c r="Q113" s="55"/>
      <c r="R113" s="280"/>
      <c r="S113" s="254"/>
      <c r="T113" s="255"/>
      <c r="U113" s="255"/>
      <c r="V113" s="255"/>
      <c r="W113" s="255"/>
      <c r="X113" s="255"/>
      <c r="Y113" s="255"/>
      <c r="Z113" s="55"/>
      <c r="AA113" s="280"/>
      <c r="AB113" s="196"/>
      <c r="AC113" s="218"/>
      <c r="AD113" s="200"/>
      <c r="AE113" s="258"/>
      <c r="AF113" s="222"/>
      <c r="AG113" s="260"/>
      <c r="AH113" s="263"/>
      <c r="AI113" s="209"/>
      <c r="AJ113" s="280"/>
    </row>
    <row r="114" spans="1:36" ht="10.15" customHeight="1" x14ac:dyDescent="0.3">
      <c r="A114" s="254"/>
      <c r="B114" s="255"/>
      <c r="C114" s="255"/>
      <c r="D114" s="255"/>
      <c r="E114" s="255"/>
      <c r="F114" s="255"/>
      <c r="G114" s="255"/>
      <c r="H114" s="254"/>
      <c r="I114" s="280"/>
      <c r="J114" s="254"/>
      <c r="K114" s="255"/>
      <c r="L114" s="255"/>
      <c r="M114" s="255"/>
      <c r="N114" s="255"/>
      <c r="O114" s="255"/>
      <c r="P114" s="255"/>
      <c r="Q114" s="55"/>
      <c r="R114" s="280"/>
      <c r="S114" s="254"/>
      <c r="T114" s="255"/>
      <c r="U114" s="255"/>
      <c r="V114" s="255"/>
      <c r="W114" s="255"/>
      <c r="X114" s="255"/>
      <c r="Y114" s="255"/>
      <c r="Z114" s="55"/>
      <c r="AA114" s="280"/>
      <c r="AB114" s="196">
        <f>AD93</f>
        <v>0.70833333333333337</v>
      </c>
      <c r="AC114" s="218" t="s">
        <v>32</v>
      </c>
      <c r="AD114" s="200">
        <f>AB114+AE114/24/60</f>
        <v>0.72916666666666674</v>
      </c>
      <c r="AE114" s="258">
        <v>30</v>
      </c>
      <c r="AF114" s="222" t="s">
        <v>4</v>
      </c>
      <c r="AG114" s="260"/>
      <c r="AH114" s="263"/>
      <c r="AI114" s="209"/>
      <c r="AJ114" s="280"/>
    </row>
    <row r="115" spans="1:36" ht="10.15" customHeight="1" x14ac:dyDescent="0.3">
      <c r="A115" s="254"/>
      <c r="B115" s="255"/>
      <c r="C115" s="255"/>
      <c r="D115" s="255"/>
      <c r="E115" s="255"/>
      <c r="F115" s="255"/>
      <c r="G115" s="255"/>
      <c r="H115" s="254"/>
      <c r="I115" s="280"/>
      <c r="J115" s="254"/>
      <c r="K115" s="255"/>
      <c r="L115" s="255"/>
      <c r="M115" s="255"/>
      <c r="N115" s="255"/>
      <c r="O115" s="255"/>
      <c r="P115" s="255"/>
      <c r="Q115" s="55"/>
      <c r="R115" s="280"/>
      <c r="S115" s="254"/>
      <c r="T115" s="255"/>
      <c r="U115" s="255"/>
      <c r="V115" s="255"/>
      <c r="W115" s="255"/>
      <c r="X115" s="255"/>
      <c r="Y115" s="255"/>
      <c r="Z115" s="55"/>
      <c r="AA115" s="280"/>
      <c r="AB115" s="196"/>
      <c r="AC115" s="218"/>
      <c r="AD115" s="200"/>
      <c r="AE115" s="258"/>
      <c r="AF115" s="222"/>
      <c r="AG115" s="260"/>
      <c r="AH115" s="263"/>
      <c r="AI115" s="209"/>
      <c r="AJ115" s="280"/>
    </row>
    <row r="116" spans="1:36" ht="10.15" customHeight="1" thickBot="1" x14ac:dyDescent="0.35">
      <c r="A116" s="256"/>
      <c r="B116" s="257"/>
      <c r="C116" s="257"/>
      <c r="D116" s="257"/>
      <c r="E116" s="257"/>
      <c r="F116" s="257"/>
      <c r="G116" s="257"/>
      <c r="H116" s="256"/>
      <c r="I116" s="281"/>
      <c r="J116" s="256"/>
      <c r="K116" s="257"/>
      <c r="L116" s="257"/>
      <c r="M116" s="257"/>
      <c r="N116" s="257"/>
      <c r="O116" s="257"/>
      <c r="P116" s="257"/>
      <c r="Q116" s="56"/>
      <c r="R116" s="281"/>
      <c r="S116" s="256"/>
      <c r="T116" s="257"/>
      <c r="U116" s="257"/>
      <c r="V116" s="257"/>
      <c r="W116" s="257"/>
      <c r="X116" s="257"/>
      <c r="Y116" s="257"/>
      <c r="Z116" s="56"/>
      <c r="AA116" s="281"/>
      <c r="AB116" s="197"/>
      <c r="AC116" s="219"/>
      <c r="AD116" s="201"/>
      <c r="AE116" s="259"/>
      <c r="AF116" s="223"/>
      <c r="AG116" s="261"/>
      <c r="AH116" s="264"/>
      <c r="AI116" s="210"/>
      <c r="AJ116" s="281"/>
    </row>
    <row r="117" spans="1:36" ht="10.15" customHeight="1" x14ac:dyDescent="0.3"/>
    <row r="118" spans="1:36" ht="10.15" customHeight="1" x14ac:dyDescent="0.3"/>
    <row r="119" spans="1:36" ht="10.15" customHeight="1" x14ac:dyDescent="0.3"/>
    <row r="120" spans="1:36" ht="10.15" customHeight="1" x14ac:dyDescent="0.3"/>
    <row r="121" spans="1:36" ht="10.15" customHeight="1" x14ac:dyDescent="0.3"/>
    <row r="122" spans="1:36" ht="10.15" customHeight="1" x14ac:dyDescent="0.3"/>
    <row r="123" spans="1:36" ht="10.15" customHeight="1" x14ac:dyDescent="0.3"/>
    <row r="124" spans="1:36" ht="10.15" customHeight="1" x14ac:dyDescent="0.3"/>
    <row r="125" spans="1:36" ht="10.15" customHeight="1" x14ac:dyDescent="0.3"/>
  </sheetData>
  <mergeCells count="220">
    <mergeCell ref="A1:H1"/>
    <mergeCell ref="I1:I116"/>
    <mergeCell ref="J1:Q1"/>
    <mergeCell ref="R1:R116"/>
    <mergeCell ref="AB1:AI1"/>
    <mergeCell ref="AJ1:AJ116"/>
    <mergeCell ref="AD9:AD32"/>
    <mergeCell ref="AE9:AE32"/>
    <mergeCell ref="AF9:AF32"/>
    <mergeCell ref="AG9:AG32"/>
    <mergeCell ref="AH9:AH32"/>
    <mergeCell ref="AI9:AI32"/>
    <mergeCell ref="AB9:AB32"/>
    <mergeCell ref="AC9:AC32"/>
    <mergeCell ref="J15:J32"/>
    <mergeCell ref="K15:K32"/>
    <mergeCell ref="L15:L32"/>
    <mergeCell ref="M15:M32"/>
    <mergeCell ref="N15:N32"/>
    <mergeCell ref="O15:O32"/>
    <mergeCell ref="P15:P32"/>
    <mergeCell ref="Q15:Q32"/>
    <mergeCell ref="A33:A38"/>
    <mergeCell ref="B33:B38"/>
    <mergeCell ref="M57:M68"/>
    <mergeCell ref="AB57:AB68"/>
    <mergeCell ref="S57:S68"/>
    <mergeCell ref="C33:C38"/>
    <mergeCell ref="D33:D38"/>
    <mergeCell ref="J33:J38"/>
    <mergeCell ref="AD33:AD38"/>
    <mergeCell ref="AE33:AE38"/>
    <mergeCell ref="A39:A56"/>
    <mergeCell ref="B39:B56"/>
    <mergeCell ref="C39:C56"/>
    <mergeCell ref="D39:D56"/>
    <mergeCell ref="E39:E56"/>
    <mergeCell ref="K33:K38"/>
    <mergeCell ref="L33:L38"/>
    <mergeCell ref="M33:M38"/>
    <mergeCell ref="AB33:AB38"/>
    <mergeCell ref="AC33:AC38"/>
    <mergeCell ref="S33:S38"/>
    <mergeCell ref="T33:T38"/>
    <mergeCell ref="U33:U38"/>
    <mergeCell ref="V33:V38"/>
    <mergeCell ref="AD39:AD56"/>
    <mergeCell ref="AE39:AE56"/>
    <mergeCell ref="J57:J68"/>
    <mergeCell ref="K57:K68"/>
    <mergeCell ref="L57:L68"/>
    <mergeCell ref="AF39:AF56"/>
    <mergeCell ref="AG39:AG56"/>
    <mergeCell ref="AH39:AH56"/>
    <mergeCell ref="A57:A68"/>
    <mergeCell ref="B57:B68"/>
    <mergeCell ref="C57:C68"/>
    <mergeCell ref="D57:D68"/>
    <mergeCell ref="N39:N56"/>
    <mergeCell ref="O39:O56"/>
    <mergeCell ref="P39:P56"/>
    <mergeCell ref="Q39:Q56"/>
    <mergeCell ref="AB39:AB56"/>
    <mergeCell ref="AC39:AC56"/>
    <mergeCell ref="Z39:Z56"/>
    <mergeCell ref="F39:F56"/>
    <mergeCell ref="G39:G56"/>
    <mergeCell ref="J39:J56"/>
    <mergeCell ref="K39:K56"/>
    <mergeCell ref="L39:L56"/>
    <mergeCell ref="M39:M56"/>
    <mergeCell ref="AE57:AE68"/>
    <mergeCell ref="J69:J86"/>
    <mergeCell ref="K69:K86"/>
    <mergeCell ref="L69:L86"/>
    <mergeCell ref="M69:M86"/>
    <mergeCell ref="K87:K92"/>
    <mergeCell ref="L87:L92"/>
    <mergeCell ref="M87:M92"/>
    <mergeCell ref="A69:A86"/>
    <mergeCell ref="B69:B86"/>
    <mergeCell ref="C69:C86"/>
    <mergeCell ref="D69:D86"/>
    <mergeCell ref="E69:E86"/>
    <mergeCell ref="F69:F86"/>
    <mergeCell ref="B87:B92"/>
    <mergeCell ref="C87:C92"/>
    <mergeCell ref="D87:D92"/>
    <mergeCell ref="J87:J92"/>
    <mergeCell ref="A87:A92"/>
    <mergeCell ref="AC57:AC68"/>
    <mergeCell ref="AD57:AD68"/>
    <mergeCell ref="AD69:AD86"/>
    <mergeCell ref="AE69:AE86"/>
    <mergeCell ref="AF69:AF86"/>
    <mergeCell ref="AG69:AG86"/>
    <mergeCell ref="AH69:AH86"/>
    <mergeCell ref="AF87:AI92"/>
    <mergeCell ref="N69:N86"/>
    <mergeCell ref="O69:O86"/>
    <mergeCell ref="P69:P86"/>
    <mergeCell ref="Q69:Q86"/>
    <mergeCell ref="AB69:AB86"/>
    <mergeCell ref="AC69:AC86"/>
    <mergeCell ref="Z69:Z86"/>
    <mergeCell ref="AB87:AB92"/>
    <mergeCell ref="AC87:AC92"/>
    <mergeCell ref="AD87:AD92"/>
    <mergeCell ref="AE87:AE92"/>
    <mergeCell ref="S87:S92"/>
    <mergeCell ref="T87:T92"/>
    <mergeCell ref="U87:U92"/>
    <mergeCell ref="V87:V92"/>
    <mergeCell ref="AA1:AA116"/>
    <mergeCell ref="AE93:AE116"/>
    <mergeCell ref="AF93:AF116"/>
    <mergeCell ref="AG93:AG116"/>
    <mergeCell ref="AH93:AH116"/>
    <mergeCell ref="J111:P116"/>
    <mergeCell ref="Z93:Z110"/>
    <mergeCell ref="S111:Y116"/>
    <mergeCell ref="O93:O110"/>
    <mergeCell ref="P93:P110"/>
    <mergeCell ref="Q93:Q110"/>
    <mergeCell ref="AB93:AB116"/>
    <mergeCell ref="AC93:AC116"/>
    <mergeCell ref="AD93:AD116"/>
    <mergeCell ref="J93:J110"/>
    <mergeCell ref="K93:K110"/>
    <mergeCell ref="L93:L110"/>
    <mergeCell ref="M93:M110"/>
    <mergeCell ref="N93:N110"/>
    <mergeCell ref="Y93:Y110"/>
    <mergeCell ref="E93:E110"/>
    <mergeCell ref="F93:F110"/>
    <mergeCell ref="G93:G110"/>
    <mergeCell ref="H93:H110"/>
    <mergeCell ref="A111:G116"/>
    <mergeCell ref="H111:H116"/>
    <mergeCell ref="A15:A32"/>
    <mergeCell ref="B15:B32"/>
    <mergeCell ref="C15:C32"/>
    <mergeCell ref="D15:D32"/>
    <mergeCell ref="E15:E32"/>
    <mergeCell ref="F15:F32"/>
    <mergeCell ref="H39:H56"/>
    <mergeCell ref="E33:H38"/>
    <mergeCell ref="E57:H68"/>
    <mergeCell ref="H69:H86"/>
    <mergeCell ref="E87:H92"/>
    <mergeCell ref="G15:G32"/>
    <mergeCell ref="H15:H32"/>
    <mergeCell ref="A93:A110"/>
    <mergeCell ref="B93:B110"/>
    <mergeCell ref="C93:C110"/>
    <mergeCell ref="D93:D110"/>
    <mergeCell ref="G69:G86"/>
    <mergeCell ref="X15:X32"/>
    <mergeCell ref="Y15:Y32"/>
    <mergeCell ref="Z15:Z32"/>
    <mergeCell ref="Y69:Y86"/>
    <mergeCell ref="S39:S56"/>
    <mergeCell ref="T39:T56"/>
    <mergeCell ref="U39:U56"/>
    <mergeCell ref="V39:V56"/>
    <mergeCell ref="W39:W56"/>
    <mergeCell ref="X39:X56"/>
    <mergeCell ref="Y39:Y56"/>
    <mergeCell ref="X69:X86"/>
    <mergeCell ref="T57:T68"/>
    <mergeCell ref="U57:U68"/>
    <mergeCell ref="V57:V68"/>
    <mergeCell ref="S69:S86"/>
    <mergeCell ref="T69:T86"/>
    <mergeCell ref="U69:U86"/>
    <mergeCell ref="V69:V86"/>
    <mergeCell ref="W69:W86"/>
    <mergeCell ref="S15:S32"/>
    <mergeCell ref="T15:T32"/>
    <mergeCell ref="U15:U32"/>
    <mergeCell ref="V15:V32"/>
    <mergeCell ref="W15:W32"/>
    <mergeCell ref="A3:A14"/>
    <mergeCell ref="B3:B14"/>
    <mergeCell ref="C3:C14"/>
    <mergeCell ref="D3:D14"/>
    <mergeCell ref="E3:H14"/>
    <mergeCell ref="S1:Z1"/>
    <mergeCell ref="AI93:AI116"/>
    <mergeCell ref="AF33:AI38"/>
    <mergeCell ref="W33:Z38"/>
    <mergeCell ref="N33:Q38"/>
    <mergeCell ref="N57:Q68"/>
    <mergeCell ref="N87:Q92"/>
    <mergeCell ref="W87:Z92"/>
    <mergeCell ref="W57:Z68"/>
    <mergeCell ref="AF57:AI68"/>
    <mergeCell ref="AI39:AI56"/>
    <mergeCell ref="AI69:AI86"/>
    <mergeCell ref="S93:S110"/>
    <mergeCell ref="T93:T110"/>
    <mergeCell ref="U93:U110"/>
    <mergeCell ref="V93:V110"/>
    <mergeCell ref="W93:W110"/>
    <mergeCell ref="X93:X110"/>
    <mergeCell ref="W3:Z14"/>
    <mergeCell ref="AB3:AB8"/>
    <mergeCell ref="AC3:AC8"/>
    <mergeCell ref="AD3:AD8"/>
    <mergeCell ref="AE3:AE8"/>
    <mergeCell ref="AF3:AI8"/>
    <mergeCell ref="J3:J14"/>
    <mergeCell ref="K3:K14"/>
    <mergeCell ref="L3:L14"/>
    <mergeCell ref="M3:M14"/>
    <mergeCell ref="N3:Q14"/>
    <mergeCell ref="S3:S14"/>
    <mergeCell ref="T3:T14"/>
    <mergeCell ref="U3:U14"/>
    <mergeCell ref="V3:V14"/>
  </mergeCells>
  <printOptions horizontalCentered="1" verticalCentered="1"/>
  <pageMargins left="0.25" right="0.25" top="0.75" bottom="0.25" header="0.3" footer="0.3"/>
  <pageSetup paperSize="17" scale="22" orientation="portrait" r:id="rId1"/>
  <headerFooter>
    <oddHeader>&amp;CSaturday
September 13, 2025</oddHeader>
  </headerFooter>
  <rowBreaks count="1" manualBreakCount="1">
    <brk id="9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3C043-5BE3-4319-9569-4CD7CB9E8933}">
  <sheetPr>
    <pageSetUpPr fitToPage="1"/>
  </sheetPr>
  <dimension ref="A1:AJ134"/>
  <sheetViews>
    <sheetView topLeftCell="Z16" workbookViewId="0">
      <selection activeCell="AB9" sqref="AB1:AI1048576"/>
    </sheetView>
  </sheetViews>
  <sheetFormatPr defaultColWidth="9.1796875" defaultRowHeight="13" x14ac:dyDescent="0.3"/>
  <cols>
    <col min="1" max="1" width="9.453125" style="50" bestFit="1" customWidth="1"/>
    <col min="2" max="2" width="2.54296875" style="57" customWidth="1"/>
    <col min="3" max="3" width="9.453125" style="50" bestFit="1" customWidth="1"/>
    <col min="4" max="4" width="6.54296875" style="57" customWidth="1"/>
    <col min="5" max="5" width="10" style="50" customWidth="1"/>
    <col min="6" max="6" width="32.81640625" style="50" customWidth="1"/>
    <col min="7" max="7" width="21.54296875" style="50" customWidth="1"/>
    <col min="8" max="8" width="55.81640625" style="50" customWidth="1"/>
    <col min="9" max="9" width="2.54296875" style="50" customWidth="1"/>
    <col min="10" max="10" width="9.453125" style="50" bestFit="1" customWidth="1"/>
    <col min="11" max="11" width="2.54296875" style="57" customWidth="1"/>
    <col min="12" max="12" width="9.453125" style="50" bestFit="1" customWidth="1"/>
    <col min="13" max="13" width="6.54296875" style="57" customWidth="1"/>
    <col min="14" max="14" width="10" style="50" customWidth="1"/>
    <col min="15" max="15" width="30.54296875" style="50" customWidth="1"/>
    <col min="16" max="16" width="17.81640625" style="50" customWidth="1"/>
    <col min="17" max="17" width="55.81640625" style="50" customWidth="1"/>
    <col min="18" max="18" width="2.54296875" style="50" customWidth="1"/>
    <col min="19" max="19" width="9.453125" style="50" bestFit="1" customWidth="1"/>
    <col min="20" max="20" width="2.54296875" style="57" customWidth="1"/>
    <col min="21" max="21" width="9.453125" style="50" bestFit="1" customWidth="1"/>
    <col min="22" max="22" width="6.54296875" style="57" customWidth="1"/>
    <col min="23" max="23" width="10" style="50" customWidth="1"/>
    <col min="24" max="24" width="30.54296875" style="50" customWidth="1"/>
    <col min="25" max="25" width="17.81640625" style="50" customWidth="1"/>
    <col min="26" max="26" width="55.81640625" style="50" customWidth="1"/>
    <col min="27" max="27" width="2.54296875" style="50" customWidth="1"/>
    <col min="28" max="28" width="9.453125" style="50" bestFit="1" customWidth="1"/>
    <col min="29" max="29" width="2.54296875" style="57" customWidth="1"/>
    <col min="30" max="30" width="9.453125" style="50" bestFit="1" customWidth="1"/>
    <col min="31" max="31" width="6.54296875" style="57" customWidth="1"/>
    <col min="32" max="32" width="10" style="50" customWidth="1"/>
    <col min="33" max="33" width="32.81640625" style="50" customWidth="1"/>
    <col min="34" max="34" width="21.54296875" style="50" customWidth="1"/>
    <col min="35" max="35" width="55.81640625" style="50" customWidth="1"/>
    <col min="36" max="36" width="2.54296875" style="50" customWidth="1"/>
    <col min="37" max="16384" width="9.1796875" style="50"/>
  </cols>
  <sheetData>
    <row r="1" spans="1:36" ht="15" customHeight="1" x14ac:dyDescent="0.4">
      <c r="A1" s="207" t="s">
        <v>81</v>
      </c>
      <c r="B1" s="208"/>
      <c r="C1" s="208"/>
      <c r="D1" s="208"/>
      <c r="E1" s="208"/>
      <c r="F1" s="208"/>
      <c r="G1" s="208"/>
      <c r="H1" s="284"/>
      <c r="I1" s="279"/>
      <c r="J1" s="207" t="s">
        <v>82</v>
      </c>
      <c r="K1" s="208"/>
      <c r="L1" s="208"/>
      <c r="M1" s="208"/>
      <c r="N1" s="208"/>
      <c r="O1" s="208"/>
      <c r="P1" s="208"/>
      <c r="Q1" s="208"/>
      <c r="R1" s="279"/>
      <c r="S1" s="207" t="s">
        <v>83</v>
      </c>
      <c r="T1" s="208"/>
      <c r="U1" s="208"/>
      <c r="V1" s="208"/>
      <c r="W1" s="208"/>
      <c r="X1" s="208"/>
      <c r="Y1" s="208"/>
      <c r="Z1" s="208"/>
      <c r="AA1" s="279"/>
      <c r="AB1" s="207" t="s">
        <v>84</v>
      </c>
      <c r="AC1" s="208"/>
      <c r="AD1" s="208"/>
      <c r="AE1" s="208"/>
      <c r="AF1" s="208"/>
      <c r="AG1" s="208"/>
      <c r="AH1" s="208"/>
      <c r="AI1" s="284"/>
      <c r="AJ1" s="279"/>
    </row>
    <row r="2" spans="1:36" ht="26.5" thickBot="1" x14ac:dyDescent="0.35">
      <c r="A2" s="51" t="s">
        <v>5</v>
      </c>
      <c r="B2" s="52"/>
      <c r="C2" s="53" t="s">
        <v>26</v>
      </c>
      <c r="D2" s="52" t="s">
        <v>27</v>
      </c>
      <c r="E2" s="52" t="s">
        <v>28</v>
      </c>
      <c r="F2" s="52" t="s">
        <v>29</v>
      </c>
      <c r="G2" s="52" t="s">
        <v>30</v>
      </c>
      <c r="H2" s="54" t="s">
        <v>31</v>
      </c>
      <c r="I2" s="280"/>
      <c r="J2" s="51" t="s">
        <v>5</v>
      </c>
      <c r="K2" s="52"/>
      <c r="L2" s="53" t="s">
        <v>26</v>
      </c>
      <c r="M2" s="52" t="s">
        <v>27</v>
      </c>
      <c r="N2" s="52" t="s">
        <v>28</v>
      </c>
      <c r="O2" s="52" t="s">
        <v>29</v>
      </c>
      <c r="P2" s="52" t="s">
        <v>30</v>
      </c>
      <c r="Q2" s="52" t="s">
        <v>31</v>
      </c>
      <c r="R2" s="280"/>
      <c r="S2" s="51" t="s">
        <v>5</v>
      </c>
      <c r="T2" s="52"/>
      <c r="U2" s="53" t="s">
        <v>26</v>
      </c>
      <c r="V2" s="52" t="s">
        <v>27</v>
      </c>
      <c r="W2" s="52" t="s">
        <v>28</v>
      </c>
      <c r="X2" s="52" t="s">
        <v>29</v>
      </c>
      <c r="Y2" s="52" t="s">
        <v>30</v>
      </c>
      <c r="Z2" s="52" t="s">
        <v>31</v>
      </c>
      <c r="AA2" s="280"/>
      <c r="AB2" s="51" t="s">
        <v>5</v>
      </c>
      <c r="AC2" s="52"/>
      <c r="AD2" s="53" t="s">
        <v>26</v>
      </c>
      <c r="AE2" s="52" t="s">
        <v>27</v>
      </c>
      <c r="AF2" s="52" t="s">
        <v>28</v>
      </c>
      <c r="AG2" s="52" t="s">
        <v>29</v>
      </c>
      <c r="AH2" s="52" t="s">
        <v>30</v>
      </c>
      <c r="AI2" s="54" t="s">
        <v>31</v>
      </c>
      <c r="AJ2" s="280"/>
    </row>
    <row r="3" spans="1:36" x14ac:dyDescent="0.3">
      <c r="A3" s="196">
        <v>0.3125</v>
      </c>
      <c r="B3" s="198" t="s">
        <v>32</v>
      </c>
      <c r="C3" s="200">
        <f>A3+D3/24/60</f>
        <v>0.35416666666666669</v>
      </c>
      <c r="D3" s="202">
        <v>60</v>
      </c>
      <c r="E3" s="190" t="s">
        <v>86</v>
      </c>
      <c r="F3" s="191"/>
      <c r="G3" s="191"/>
      <c r="H3" s="192"/>
      <c r="I3" s="280"/>
      <c r="J3" s="196">
        <v>0.3125</v>
      </c>
      <c r="K3" s="198" t="s">
        <v>32</v>
      </c>
      <c r="L3" s="200">
        <f>J3+M3/24/60</f>
        <v>0.35416666666666669</v>
      </c>
      <c r="M3" s="202">
        <v>60</v>
      </c>
      <c r="N3" s="190" t="s">
        <v>86</v>
      </c>
      <c r="O3" s="191"/>
      <c r="P3" s="191"/>
      <c r="Q3" s="192"/>
      <c r="R3" s="280"/>
      <c r="S3" s="196">
        <v>0.3125</v>
      </c>
      <c r="T3" s="198" t="s">
        <v>32</v>
      </c>
      <c r="U3" s="200">
        <f>S3+V3/24/60</f>
        <v>0.35416666666666669</v>
      </c>
      <c r="V3" s="202">
        <v>60</v>
      </c>
      <c r="W3" s="190" t="s">
        <v>86</v>
      </c>
      <c r="X3" s="191"/>
      <c r="Y3" s="191"/>
      <c r="Z3" s="192"/>
      <c r="AA3" s="280"/>
      <c r="AB3" s="196">
        <v>0.3125</v>
      </c>
      <c r="AC3" s="198" t="s">
        <v>32</v>
      </c>
      <c r="AD3" s="200">
        <f>AB3+AE3/24/60</f>
        <v>0.33333333333333331</v>
      </c>
      <c r="AE3" s="202">
        <v>30</v>
      </c>
      <c r="AF3" s="190" t="s">
        <v>86</v>
      </c>
      <c r="AG3" s="191"/>
      <c r="AH3" s="191"/>
      <c r="AI3" s="192"/>
      <c r="AJ3" s="280"/>
    </row>
    <row r="4" spans="1:36" x14ac:dyDescent="0.3">
      <c r="A4" s="196"/>
      <c r="B4" s="198"/>
      <c r="C4" s="200"/>
      <c r="D4" s="202"/>
      <c r="E4" s="190"/>
      <c r="F4" s="191"/>
      <c r="G4" s="191"/>
      <c r="H4" s="192"/>
      <c r="I4" s="280"/>
      <c r="J4" s="196"/>
      <c r="K4" s="198"/>
      <c r="L4" s="200"/>
      <c r="M4" s="202"/>
      <c r="N4" s="190"/>
      <c r="O4" s="191"/>
      <c r="P4" s="191"/>
      <c r="Q4" s="192"/>
      <c r="R4" s="280"/>
      <c r="S4" s="196"/>
      <c r="T4" s="198"/>
      <c r="U4" s="200"/>
      <c r="V4" s="202"/>
      <c r="W4" s="190"/>
      <c r="X4" s="191"/>
      <c r="Y4" s="191"/>
      <c r="Z4" s="192"/>
      <c r="AA4" s="280"/>
      <c r="AB4" s="196"/>
      <c r="AC4" s="198"/>
      <c r="AD4" s="200"/>
      <c r="AE4" s="202"/>
      <c r="AF4" s="190"/>
      <c r="AG4" s="191"/>
      <c r="AH4" s="191"/>
      <c r="AI4" s="192"/>
      <c r="AJ4" s="280"/>
    </row>
    <row r="5" spans="1:36" x14ac:dyDescent="0.3">
      <c r="A5" s="196"/>
      <c r="B5" s="198"/>
      <c r="C5" s="200"/>
      <c r="D5" s="202"/>
      <c r="E5" s="190"/>
      <c r="F5" s="191"/>
      <c r="G5" s="191"/>
      <c r="H5" s="192"/>
      <c r="I5" s="280"/>
      <c r="J5" s="196"/>
      <c r="K5" s="198"/>
      <c r="L5" s="200"/>
      <c r="M5" s="202"/>
      <c r="N5" s="190"/>
      <c r="O5" s="191"/>
      <c r="P5" s="191"/>
      <c r="Q5" s="192"/>
      <c r="R5" s="280"/>
      <c r="S5" s="196"/>
      <c r="T5" s="198"/>
      <c r="U5" s="200"/>
      <c r="V5" s="202"/>
      <c r="W5" s="190"/>
      <c r="X5" s="191"/>
      <c r="Y5" s="191"/>
      <c r="Z5" s="192"/>
      <c r="AA5" s="280"/>
      <c r="AB5" s="196"/>
      <c r="AC5" s="198"/>
      <c r="AD5" s="200"/>
      <c r="AE5" s="202"/>
      <c r="AF5" s="190"/>
      <c r="AG5" s="191"/>
      <c r="AH5" s="191"/>
      <c r="AI5" s="192"/>
      <c r="AJ5" s="280"/>
    </row>
    <row r="6" spans="1:36" x14ac:dyDescent="0.3">
      <c r="A6" s="196"/>
      <c r="B6" s="198"/>
      <c r="C6" s="200"/>
      <c r="D6" s="202"/>
      <c r="E6" s="190"/>
      <c r="F6" s="191"/>
      <c r="G6" s="191"/>
      <c r="H6" s="192"/>
      <c r="I6" s="280"/>
      <c r="J6" s="196"/>
      <c r="K6" s="198"/>
      <c r="L6" s="200"/>
      <c r="M6" s="202"/>
      <c r="N6" s="190"/>
      <c r="O6" s="191"/>
      <c r="P6" s="191"/>
      <c r="Q6" s="192"/>
      <c r="R6" s="280"/>
      <c r="S6" s="196"/>
      <c r="T6" s="198"/>
      <c r="U6" s="200"/>
      <c r="V6" s="202"/>
      <c r="W6" s="190"/>
      <c r="X6" s="191"/>
      <c r="Y6" s="191"/>
      <c r="Z6" s="192"/>
      <c r="AA6" s="280"/>
      <c r="AB6" s="196"/>
      <c r="AC6" s="198"/>
      <c r="AD6" s="200"/>
      <c r="AE6" s="202"/>
      <c r="AF6" s="190"/>
      <c r="AG6" s="191"/>
      <c r="AH6" s="191"/>
      <c r="AI6" s="192"/>
      <c r="AJ6" s="280"/>
    </row>
    <row r="7" spans="1:36" x14ac:dyDescent="0.3">
      <c r="A7" s="196"/>
      <c r="B7" s="198"/>
      <c r="C7" s="200"/>
      <c r="D7" s="202"/>
      <c r="E7" s="190"/>
      <c r="F7" s="191"/>
      <c r="G7" s="191"/>
      <c r="H7" s="192"/>
      <c r="I7" s="280"/>
      <c r="J7" s="196"/>
      <c r="K7" s="198"/>
      <c r="L7" s="200"/>
      <c r="M7" s="202"/>
      <c r="N7" s="190"/>
      <c r="O7" s="191"/>
      <c r="P7" s="191"/>
      <c r="Q7" s="192"/>
      <c r="R7" s="280"/>
      <c r="S7" s="196"/>
      <c r="T7" s="198"/>
      <c r="U7" s="200"/>
      <c r="V7" s="202"/>
      <c r="W7" s="190"/>
      <c r="X7" s="191"/>
      <c r="Y7" s="191"/>
      <c r="Z7" s="192"/>
      <c r="AA7" s="280"/>
      <c r="AB7" s="196"/>
      <c r="AC7" s="198"/>
      <c r="AD7" s="200"/>
      <c r="AE7" s="202"/>
      <c r="AF7" s="190"/>
      <c r="AG7" s="191"/>
      <c r="AH7" s="191"/>
      <c r="AI7" s="192"/>
      <c r="AJ7" s="280"/>
    </row>
    <row r="8" spans="1:36" ht="13.5" thickBot="1" x14ac:dyDescent="0.35">
      <c r="A8" s="196"/>
      <c r="B8" s="198"/>
      <c r="C8" s="200"/>
      <c r="D8" s="202"/>
      <c r="E8" s="190"/>
      <c r="F8" s="191"/>
      <c r="G8" s="191"/>
      <c r="H8" s="192"/>
      <c r="I8" s="280"/>
      <c r="J8" s="196"/>
      <c r="K8" s="198"/>
      <c r="L8" s="200"/>
      <c r="M8" s="202"/>
      <c r="N8" s="190"/>
      <c r="O8" s="191"/>
      <c r="P8" s="191"/>
      <c r="Q8" s="192"/>
      <c r="R8" s="280"/>
      <c r="S8" s="196"/>
      <c r="T8" s="198"/>
      <c r="U8" s="200"/>
      <c r="V8" s="202"/>
      <c r="W8" s="190"/>
      <c r="X8" s="191"/>
      <c r="Y8" s="191"/>
      <c r="Z8" s="192"/>
      <c r="AA8" s="280"/>
      <c r="AB8" s="197"/>
      <c r="AC8" s="199"/>
      <c r="AD8" s="201"/>
      <c r="AE8" s="203"/>
      <c r="AF8" s="193"/>
      <c r="AG8" s="194"/>
      <c r="AH8" s="194"/>
      <c r="AI8" s="195"/>
      <c r="AJ8" s="280"/>
    </row>
    <row r="9" spans="1:36" ht="10.15" customHeight="1" x14ac:dyDescent="0.3">
      <c r="A9" s="196"/>
      <c r="B9" s="198"/>
      <c r="C9" s="200"/>
      <c r="D9" s="202"/>
      <c r="E9" s="190"/>
      <c r="F9" s="191"/>
      <c r="G9" s="191"/>
      <c r="H9" s="192"/>
      <c r="I9" s="280"/>
      <c r="J9" s="196"/>
      <c r="K9" s="198"/>
      <c r="L9" s="200"/>
      <c r="M9" s="202"/>
      <c r="N9" s="190"/>
      <c r="O9" s="191"/>
      <c r="P9" s="191"/>
      <c r="Q9" s="192"/>
      <c r="R9" s="280"/>
      <c r="S9" s="196"/>
      <c r="T9" s="198"/>
      <c r="U9" s="200"/>
      <c r="V9" s="202"/>
      <c r="W9" s="190"/>
      <c r="X9" s="191"/>
      <c r="Y9" s="191"/>
      <c r="Z9" s="192"/>
      <c r="AA9" s="280"/>
      <c r="AB9" s="243">
        <v>0.33333333333333331</v>
      </c>
      <c r="AC9" s="244" t="s">
        <v>32</v>
      </c>
      <c r="AD9" s="239">
        <f>AB9+AE9/24/60</f>
        <v>0.41666666666666663</v>
      </c>
      <c r="AE9" s="285">
        <v>120</v>
      </c>
      <c r="AF9" s="246" t="s">
        <v>300</v>
      </c>
      <c r="AG9" s="286" t="s">
        <v>72</v>
      </c>
      <c r="AH9" s="262" t="s">
        <v>157</v>
      </c>
      <c r="AI9" s="217" t="s">
        <v>63</v>
      </c>
      <c r="AJ9" s="280"/>
    </row>
    <row r="10" spans="1:36" ht="10.15" customHeight="1" x14ac:dyDescent="0.3">
      <c r="A10" s="196"/>
      <c r="B10" s="198"/>
      <c r="C10" s="200"/>
      <c r="D10" s="202"/>
      <c r="E10" s="190"/>
      <c r="F10" s="191"/>
      <c r="G10" s="191"/>
      <c r="H10" s="192"/>
      <c r="I10" s="280"/>
      <c r="J10" s="196"/>
      <c r="K10" s="198"/>
      <c r="L10" s="200"/>
      <c r="M10" s="202"/>
      <c r="N10" s="190"/>
      <c r="O10" s="191"/>
      <c r="P10" s="191"/>
      <c r="Q10" s="192"/>
      <c r="R10" s="280"/>
      <c r="S10" s="196"/>
      <c r="T10" s="198"/>
      <c r="U10" s="200"/>
      <c r="V10" s="202"/>
      <c r="W10" s="190"/>
      <c r="X10" s="191"/>
      <c r="Y10" s="191"/>
      <c r="Z10" s="192"/>
      <c r="AA10" s="280"/>
      <c r="AB10" s="196"/>
      <c r="AC10" s="218"/>
      <c r="AD10" s="200"/>
      <c r="AE10" s="258"/>
      <c r="AF10" s="222"/>
      <c r="AG10" s="260"/>
      <c r="AH10" s="263"/>
      <c r="AI10" s="209"/>
      <c r="AJ10" s="280"/>
    </row>
    <row r="11" spans="1:36" ht="10.15" customHeight="1" x14ac:dyDescent="0.3">
      <c r="A11" s="196"/>
      <c r="B11" s="198"/>
      <c r="C11" s="200"/>
      <c r="D11" s="202"/>
      <c r="E11" s="190"/>
      <c r="F11" s="191"/>
      <c r="G11" s="191"/>
      <c r="H11" s="192"/>
      <c r="I11" s="280"/>
      <c r="J11" s="196"/>
      <c r="K11" s="198"/>
      <c r="L11" s="200"/>
      <c r="M11" s="202"/>
      <c r="N11" s="190"/>
      <c r="O11" s="191"/>
      <c r="P11" s="191"/>
      <c r="Q11" s="192"/>
      <c r="R11" s="280"/>
      <c r="S11" s="196"/>
      <c r="T11" s="198"/>
      <c r="U11" s="200"/>
      <c r="V11" s="202"/>
      <c r="W11" s="190"/>
      <c r="X11" s="191"/>
      <c r="Y11" s="191"/>
      <c r="Z11" s="192"/>
      <c r="AA11" s="280"/>
      <c r="AB11" s="196"/>
      <c r="AC11" s="218"/>
      <c r="AD11" s="200"/>
      <c r="AE11" s="258"/>
      <c r="AF11" s="222"/>
      <c r="AG11" s="260"/>
      <c r="AH11" s="263"/>
      <c r="AI11" s="209"/>
      <c r="AJ11" s="280"/>
    </row>
    <row r="12" spans="1:36" ht="10.15" customHeight="1" x14ac:dyDescent="0.3">
      <c r="A12" s="196"/>
      <c r="B12" s="198"/>
      <c r="C12" s="200"/>
      <c r="D12" s="202"/>
      <c r="E12" s="190"/>
      <c r="F12" s="191"/>
      <c r="G12" s="191"/>
      <c r="H12" s="192"/>
      <c r="I12" s="280"/>
      <c r="J12" s="196"/>
      <c r="K12" s="198"/>
      <c r="L12" s="200"/>
      <c r="M12" s="202"/>
      <c r="N12" s="190"/>
      <c r="O12" s="191"/>
      <c r="P12" s="191"/>
      <c r="Q12" s="192"/>
      <c r="R12" s="280"/>
      <c r="S12" s="196"/>
      <c r="T12" s="198"/>
      <c r="U12" s="200"/>
      <c r="V12" s="202"/>
      <c r="W12" s="190"/>
      <c r="X12" s="191"/>
      <c r="Y12" s="191"/>
      <c r="Z12" s="192"/>
      <c r="AA12" s="280"/>
      <c r="AB12" s="196"/>
      <c r="AC12" s="218"/>
      <c r="AD12" s="200"/>
      <c r="AE12" s="258"/>
      <c r="AF12" s="222"/>
      <c r="AG12" s="260"/>
      <c r="AH12" s="263"/>
      <c r="AI12" s="209"/>
      <c r="AJ12" s="280"/>
    </row>
    <row r="13" spans="1:36" ht="10.15" customHeight="1" x14ac:dyDescent="0.3">
      <c r="A13" s="196"/>
      <c r="B13" s="198"/>
      <c r="C13" s="200"/>
      <c r="D13" s="202"/>
      <c r="E13" s="190"/>
      <c r="F13" s="191"/>
      <c r="G13" s="191"/>
      <c r="H13" s="192"/>
      <c r="I13" s="280"/>
      <c r="J13" s="196"/>
      <c r="K13" s="198"/>
      <c r="L13" s="200"/>
      <c r="M13" s="202"/>
      <c r="N13" s="190"/>
      <c r="O13" s="191"/>
      <c r="P13" s="191"/>
      <c r="Q13" s="192"/>
      <c r="R13" s="280"/>
      <c r="S13" s="196"/>
      <c r="T13" s="198"/>
      <c r="U13" s="200"/>
      <c r="V13" s="202"/>
      <c r="W13" s="190"/>
      <c r="X13" s="191"/>
      <c r="Y13" s="191"/>
      <c r="Z13" s="192"/>
      <c r="AA13" s="280"/>
      <c r="AB13" s="196"/>
      <c r="AC13" s="218"/>
      <c r="AD13" s="200"/>
      <c r="AE13" s="258"/>
      <c r="AF13" s="222"/>
      <c r="AG13" s="260"/>
      <c r="AH13" s="263"/>
      <c r="AI13" s="209"/>
      <c r="AJ13" s="280"/>
    </row>
    <row r="14" spans="1:36" ht="10.15" customHeight="1" thickBot="1" x14ac:dyDescent="0.35">
      <c r="A14" s="197"/>
      <c r="B14" s="199"/>
      <c r="C14" s="201"/>
      <c r="D14" s="203"/>
      <c r="E14" s="193"/>
      <c r="F14" s="194"/>
      <c r="G14" s="194"/>
      <c r="H14" s="195"/>
      <c r="I14" s="280"/>
      <c r="J14" s="197"/>
      <c r="K14" s="199"/>
      <c r="L14" s="201"/>
      <c r="M14" s="203"/>
      <c r="N14" s="193"/>
      <c r="O14" s="194"/>
      <c r="P14" s="194"/>
      <c r="Q14" s="195"/>
      <c r="R14" s="280"/>
      <c r="S14" s="197"/>
      <c r="T14" s="199"/>
      <c r="U14" s="201"/>
      <c r="V14" s="203"/>
      <c r="W14" s="193"/>
      <c r="X14" s="194"/>
      <c r="Y14" s="194"/>
      <c r="Z14" s="195"/>
      <c r="AA14" s="280"/>
      <c r="AB14" s="196"/>
      <c r="AC14" s="218"/>
      <c r="AD14" s="200"/>
      <c r="AE14" s="258"/>
      <c r="AF14" s="222"/>
      <c r="AG14" s="260"/>
      <c r="AH14" s="263"/>
      <c r="AI14" s="209"/>
      <c r="AJ14" s="280"/>
    </row>
    <row r="15" spans="1:36" ht="10.15" customHeight="1" x14ac:dyDescent="0.3">
      <c r="A15" s="196">
        <v>0.35416666666666669</v>
      </c>
      <c r="B15" s="218"/>
      <c r="C15" s="200">
        <f>A15+D15/24/60</f>
        <v>0.41666666666666669</v>
      </c>
      <c r="D15" s="247">
        <v>90</v>
      </c>
      <c r="E15" s="205" t="s">
        <v>33</v>
      </c>
      <c r="F15" s="248" t="s">
        <v>18</v>
      </c>
      <c r="G15" s="228" t="s">
        <v>38</v>
      </c>
      <c r="H15" s="249" t="s">
        <v>146</v>
      </c>
      <c r="I15" s="280"/>
      <c r="J15" s="196">
        <v>0.35416666666666669</v>
      </c>
      <c r="K15" s="218" t="s">
        <v>32</v>
      </c>
      <c r="L15" s="200">
        <f>J15+M15/24/60</f>
        <v>0.41666666666666669</v>
      </c>
      <c r="M15" s="247">
        <v>90</v>
      </c>
      <c r="N15" s="304" t="s">
        <v>33</v>
      </c>
      <c r="O15" s="299" t="s">
        <v>97</v>
      </c>
      <c r="P15" s="227" t="s">
        <v>161</v>
      </c>
      <c r="Q15" s="230" t="s">
        <v>162</v>
      </c>
      <c r="R15" s="280"/>
      <c r="S15" s="196">
        <v>0.35416666666666669</v>
      </c>
      <c r="T15" s="218" t="s">
        <v>32</v>
      </c>
      <c r="U15" s="200">
        <f>S15+V15/24/60</f>
        <v>0.41666666666666669</v>
      </c>
      <c r="V15" s="247">
        <v>90</v>
      </c>
      <c r="W15" s="204" t="s">
        <v>33</v>
      </c>
      <c r="X15" s="224" t="s">
        <v>98</v>
      </c>
      <c r="Y15" s="268" t="s">
        <v>34</v>
      </c>
      <c r="Z15" s="230" t="s">
        <v>158</v>
      </c>
      <c r="AA15" s="280"/>
      <c r="AB15" s="196"/>
      <c r="AC15" s="218"/>
      <c r="AD15" s="200"/>
      <c r="AE15" s="258"/>
      <c r="AF15" s="222"/>
      <c r="AG15" s="260"/>
      <c r="AH15" s="263"/>
      <c r="AI15" s="209"/>
      <c r="AJ15" s="280"/>
    </row>
    <row r="16" spans="1:36" ht="10.15" customHeight="1" x14ac:dyDescent="0.3">
      <c r="A16" s="196"/>
      <c r="B16" s="218"/>
      <c r="C16" s="200"/>
      <c r="D16" s="236"/>
      <c r="E16" s="205"/>
      <c r="F16" s="248"/>
      <c r="G16" s="228"/>
      <c r="H16" s="250"/>
      <c r="I16" s="280"/>
      <c r="J16" s="196"/>
      <c r="K16" s="218"/>
      <c r="L16" s="200"/>
      <c r="M16" s="236"/>
      <c r="N16" s="205"/>
      <c r="O16" s="248"/>
      <c r="P16" s="228"/>
      <c r="Q16" s="231"/>
      <c r="R16" s="280"/>
      <c r="S16" s="196"/>
      <c r="T16" s="218"/>
      <c r="U16" s="200"/>
      <c r="V16" s="236"/>
      <c r="W16" s="205"/>
      <c r="X16" s="225"/>
      <c r="Y16" s="269"/>
      <c r="Z16" s="231"/>
      <c r="AA16" s="280"/>
      <c r="AB16" s="196"/>
      <c r="AC16" s="218"/>
      <c r="AD16" s="200"/>
      <c r="AE16" s="258"/>
      <c r="AF16" s="222"/>
      <c r="AG16" s="260"/>
      <c r="AH16" s="263"/>
      <c r="AI16" s="209"/>
      <c r="AJ16" s="280"/>
    </row>
    <row r="17" spans="1:36" ht="10.15" customHeight="1" x14ac:dyDescent="0.3">
      <c r="A17" s="196"/>
      <c r="B17" s="218"/>
      <c r="C17" s="200"/>
      <c r="D17" s="236"/>
      <c r="E17" s="205"/>
      <c r="F17" s="248"/>
      <c r="G17" s="228"/>
      <c r="H17" s="250"/>
      <c r="I17" s="280"/>
      <c r="J17" s="196"/>
      <c r="K17" s="218"/>
      <c r="L17" s="200"/>
      <c r="M17" s="236"/>
      <c r="N17" s="205"/>
      <c r="O17" s="248"/>
      <c r="P17" s="228"/>
      <c r="Q17" s="231"/>
      <c r="R17" s="280"/>
      <c r="S17" s="196"/>
      <c r="T17" s="218"/>
      <c r="U17" s="200"/>
      <c r="V17" s="236"/>
      <c r="W17" s="205"/>
      <c r="X17" s="225"/>
      <c r="Y17" s="269"/>
      <c r="Z17" s="231"/>
      <c r="AA17" s="280"/>
      <c r="AB17" s="196"/>
      <c r="AC17" s="218"/>
      <c r="AD17" s="200"/>
      <c r="AE17" s="258"/>
      <c r="AF17" s="222"/>
      <c r="AG17" s="260"/>
      <c r="AH17" s="263"/>
      <c r="AI17" s="209"/>
      <c r="AJ17" s="280"/>
    </row>
    <row r="18" spans="1:36" ht="10.15" customHeight="1" x14ac:dyDescent="0.3">
      <c r="A18" s="196"/>
      <c r="B18" s="218"/>
      <c r="C18" s="200"/>
      <c r="D18" s="236"/>
      <c r="E18" s="205"/>
      <c r="F18" s="248"/>
      <c r="G18" s="228"/>
      <c r="H18" s="250"/>
      <c r="I18" s="280"/>
      <c r="J18" s="196"/>
      <c r="K18" s="218"/>
      <c r="L18" s="200"/>
      <c r="M18" s="236"/>
      <c r="N18" s="205"/>
      <c r="O18" s="248"/>
      <c r="P18" s="228"/>
      <c r="Q18" s="231"/>
      <c r="R18" s="280"/>
      <c r="S18" s="196"/>
      <c r="T18" s="218"/>
      <c r="U18" s="200"/>
      <c r="V18" s="236"/>
      <c r="W18" s="205"/>
      <c r="X18" s="225"/>
      <c r="Y18" s="269"/>
      <c r="Z18" s="231"/>
      <c r="AA18" s="280"/>
      <c r="AB18" s="196"/>
      <c r="AC18" s="218"/>
      <c r="AD18" s="200"/>
      <c r="AE18" s="258"/>
      <c r="AF18" s="222"/>
      <c r="AG18" s="260"/>
      <c r="AH18" s="263"/>
      <c r="AI18" s="209"/>
      <c r="AJ18" s="280"/>
    </row>
    <row r="19" spans="1:36" ht="10.15" customHeight="1" x14ac:dyDescent="0.3">
      <c r="A19" s="196"/>
      <c r="B19" s="218"/>
      <c r="C19" s="200"/>
      <c r="D19" s="236"/>
      <c r="E19" s="205"/>
      <c r="F19" s="248"/>
      <c r="G19" s="228"/>
      <c r="H19" s="250"/>
      <c r="I19" s="280"/>
      <c r="J19" s="196"/>
      <c r="K19" s="218"/>
      <c r="L19" s="200"/>
      <c r="M19" s="236"/>
      <c r="N19" s="205"/>
      <c r="O19" s="248"/>
      <c r="P19" s="228"/>
      <c r="Q19" s="231"/>
      <c r="R19" s="280"/>
      <c r="S19" s="196"/>
      <c r="T19" s="218"/>
      <c r="U19" s="200"/>
      <c r="V19" s="236"/>
      <c r="W19" s="205"/>
      <c r="X19" s="225"/>
      <c r="Y19" s="269"/>
      <c r="Z19" s="231"/>
      <c r="AA19" s="280"/>
      <c r="AB19" s="196"/>
      <c r="AC19" s="218"/>
      <c r="AD19" s="200"/>
      <c r="AE19" s="258"/>
      <c r="AF19" s="222"/>
      <c r="AG19" s="260"/>
      <c r="AH19" s="263"/>
      <c r="AI19" s="209"/>
      <c r="AJ19" s="280"/>
    </row>
    <row r="20" spans="1:36" ht="10.15" customHeight="1" x14ac:dyDescent="0.3">
      <c r="A20" s="196"/>
      <c r="B20" s="218"/>
      <c r="C20" s="200"/>
      <c r="D20" s="236"/>
      <c r="E20" s="205"/>
      <c r="F20" s="248"/>
      <c r="G20" s="228"/>
      <c r="H20" s="250"/>
      <c r="I20" s="280"/>
      <c r="J20" s="196"/>
      <c r="K20" s="218"/>
      <c r="L20" s="200"/>
      <c r="M20" s="236"/>
      <c r="N20" s="205"/>
      <c r="O20" s="248"/>
      <c r="P20" s="228"/>
      <c r="Q20" s="231"/>
      <c r="R20" s="280"/>
      <c r="S20" s="196"/>
      <c r="T20" s="218"/>
      <c r="U20" s="200"/>
      <c r="V20" s="236"/>
      <c r="W20" s="205"/>
      <c r="X20" s="225"/>
      <c r="Y20" s="269"/>
      <c r="Z20" s="231"/>
      <c r="AA20" s="280"/>
      <c r="AB20" s="196"/>
      <c r="AC20" s="218"/>
      <c r="AD20" s="200"/>
      <c r="AE20" s="258"/>
      <c r="AF20" s="222"/>
      <c r="AG20" s="260"/>
      <c r="AH20" s="263"/>
      <c r="AI20" s="209"/>
      <c r="AJ20" s="280"/>
    </row>
    <row r="21" spans="1:36" ht="10.15" customHeight="1" x14ac:dyDescent="0.3">
      <c r="A21" s="196"/>
      <c r="B21" s="218"/>
      <c r="C21" s="200"/>
      <c r="D21" s="236"/>
      <c r="E21" s="205"/>
      <c r="F21" s="248"/>
      <c r="G21" s="228"/>
      <c r="H21" s="250"/>
      <c r="I21" s="280"/>
      <c r="J21" s="196"/>
      <c r="K21" s="218"/>
      <c r="L21" s="200"/>
      <c r="M21" s="236"/>
      <c r="N21" s="205"/>
      <c r="O21" s="248"/>
      <c r="P21" s="228"/>
      <c r="Q21" s="231"/>
      <c r="R21" s="280"/>
      <c r="S21" s="196"/>
      <c r="T21" s="218"/>
      <c r="U21" s="200"/>
      <c r="V21" s="236"/>
      <c r="W21" s="205"/>
      <c r="X21" s="225"/>
      <c r="Y21" s="269"/>
      <c r="Z21" s="231"/>
      <c r="AA21" s="280"/>
      <c r="AB21" s="196"/>
      <c r="AC21" s="218"/>
      <c r="AD21" s="200"/>
      <c r="AE21" s="258"/>
      <c r="AF21" s="222"/>
      <c r="AG21" s="260"/>
      <c r="AH21" s="263"/>
      <c r="AI21" s="209"/>
      <c r="AJ21" s="280"/>
    </row>
    <row r="22" spans="1:36" ht="10.15" customHeight="1" x14ac:dyDescent="0.3">
      <c r="A22" s="196"/>
      <c r="B22" s="218"/>
      <c r="C22" s="200"/>
      <c r="D22" s="236"/>
      <c r="E22" s="205"/>
      <c r="F22" s="248"/>
      <c r="G22" s="228"/>
      <c r="H22" s="250"/>
      <c r="I22" s="280"/>
      <c r="J22" s="196"/>
      <c r="K22" s="218"/>
      <c r="L22" s="200"/>
      <c r="M22" s="236"/>
      <c r="N22" s="205"/>
      <c r="O22" s="248"/>
      <c r="P22" s="228"/>
      <c r="Q22" s="231"/>
      <c r="R22" s="280"/>
      <c r="S22" s="196"/>
      <c r="T22" s="218"/>
      <c r="U22" s="200"/>
      <c r="V22" s="236"/>
      <c r="W22" s="205"/>
      <c r="X22" s="225"/>
      <c r="Y22" s="269"/>
      <c r="Z22" s="231"/>
      <c r="AA22" s="280"/>
      <c r="AB22" s="196"/>
      <c r="AC22" s="218"/>
      <c r="AD22" s="200"/>
      <c r="AE22" s="258"/>
      <c r="AF22" s="222"/>
      <c r="AG22" s="260"/>
      <c r="AH22" s="263"/>
      <c r="AI22" s="209"/>
      <c r="AJ22" s="280"/>
    </row>
    <row r="23" spans="1:36" ht="10.15" customHeight="1" x14ac:dyDescent="0.3">
      <c r="A23" s="196"/>
      <c r="B23" s="218"/>
      <c r="C23" s="200"/>
      <c r="D23" s="236"/>
      <c r="E23" s="205"/>
      <c r="F23" s="248"/>
      <c r="G23" s="228"/>
      <c r="H23" s="250"/>
      <c r="I23" s="280"/>
      <c r="J23" s="196"/>
      <c r="K23" s="218"/>
      <c r="L23" s="200"/>
      <c r="M23" s="236"/>
      <c r="N23" s="205"/>
      <c r="O23" s="248"/>
      <c r="P23" s="228"/>
      <c r="Q23" s="231"/>
      <c r="R23" s="280"/>
      <c r="S23" s="196"/>
      <c r="T23" s="218"/>
      <c r="U23" s="200"/>
      <c r="V23" s="236"/>
      <c r="W23" s="205"/>
      <c r="X23" s="225"/>
      <c r="Y23" s="269"/>
      <c r="Z23" s="231"/>
      <c r="AA23" s="280"/>
      <c r="AB23" s="196"/>
      <c r="AC23" s="218"/>
      <c r="AD23" s="200"/>
      <c r="AE23" s="258"/>
      <c r="AF23" s="222"/>
      <c r="AG23" s="260"/>
      <c r="AH23" s="263"/>
      <c r="AI23" s="209"/>
      <c r="AJ23" s="280"/>
    </row>
    <row r="24" spans="1:36" ht="10.15" customHeight="1" x14ac:dyDescent="0.3">
      <c r="A24" s="196"/>
      <c r="B24" s="218"/>
      <c r="C24" s="200"/>
      <c r="D24" s="236"/>
      <c r="E24" s="205"/>
      <c r="F24" s="248"/>
      <c r="G24" s="228"/>
      <c r="H24" s="250"/>
      <c r="I24" s="280"/>
      <c r="J24" s="196"/>
      <c r="K24" s="218"/>
      <c r="L24" s="200"/>
      <c r="M24" s="236"/>
      <c r="N24" s="205"/>
      <c r="O24" s="248"/>
      <c r="P24" s="228"/>
      <c r="Q24" s="231"/>
      <c r="R24" s="280"/>
      <c r="S24" s="196"/>
      <c r="T24" s="218"/>
      <c r="U24" s="200"/>
      <c r="V24" s="236"/>
      <c r="W24" s="205"/>
      <c r="X24" s="225"/>
      <c r="Y24" s="269"/>
      <c r="Z24" s="231"/>
      <c r="AA24" s="280"/>
      <c r="AB24" s="196"/>
      <c r="AC24" s="218"/>
      <c r="AD24" s="200"/>
      <c r="AE24" s="258"/>
      <c r="AF24" s="222"/>
      <c r="AG24" s="260"/>
      <c r="AH24" s="263"/>
      <c r="AI24" s="209"/>
      <c r="AJ24" s="280"/>
    </row>
    <row r="25" spans="1:36" ht="10.15" customHeight="1" x14ac:dyDescent="0.3">
      <c r="A25" s="196"/>
      <c r="B25" s="218"/>
      <c r="C25" s="200"/>
      <c r="D25" s="236"/>
      <c r="E25" s="205"/>
      <c r="F25" s="248"/>
      <c r="G25" s="228"/>
      <c r="H25" s="250"/>
      <c r="I25" s="280"/>
      <c r="J25" s="196"/>
      <c r="K25" s="218"/>
      <c r="L25" s="200"/>
      <c r="M25" s="236"/>
      <c r="N25" s="205"/>
      <c r="O25" s="248"/>
      <c r="P25" s="228"/>
      <c r="Q25" s="231"/>
      <c r="R25" s="280"/>
      <c r="S25" s="196"/>
      <c r="T25" s="218"/>
      <c r="U25" s="200"/>
      <c r="V25" s="236"/>
      <c r="W25" s="205"/>
      <c r="X25" s="225"/>
      <c r="Y25" s="269"/>
      <c r="Z25" s="231"/>
      <c r="AA25" s="280"/>
      <c r="AB25" s="196"/>
      <c r="AC25" s="218"/>
      <c r="AD25" s="200"/>
      <c r="AE25" s="258"/>
      <c r="AF25" s="222"/>
      <c r="AG25" s="260"/>
      <c r="AH25" s="263"/>
      <c r="AI25" s="209"/>
      <c r="AJ25" s="280"/>
    </row>
    <row r="26" spans="1:36" ht="10.15" customHeight="1" x14ac:dyDescent="0.3">
      <c r="A26" s="196"/>
      <c r="B26" s="218"/>
      <c r="C26" s="200"/>
      <c r="D26" s="236"/>
      <c r="E26" s="205"/>
      <c r="F26" s="248"/>
      <c r="G26" s="228"/>
      <c r="H26" s="250"/>
      <c r="I26" s="280"/>
      <c r="J26" s="196"/>
      <c r="K26" s="218"/>
      <c r="L26" s="200"/>
      <c r="M26" s="236"/>
      <c r="N26" s="205"/>
      <c r="O26" s="248"/>
      <c r="P26" s="228"/>
      <c r="Q26" s="231"/>
      <c r="R26" s="280"/>
      <c r="S26" s="196"/>
      <c r="T26" s="218"/>
      <c r="U26" s="200"/>
      <c r="V26" s="236"/>
      <c r="W26" s="205"/>
      <c r="X26" s="225"/>
      <c r="Y26" s="269"/>
      <c r="Z26" s="231"/>
      <c r="AA26" s="280"/>
      <c r="AB26" s="196"/>
      <c r="AC26" s="218"/>
      <c r="AD26" s="200"/>
      <c r="AE26" s="258"/>
      <c r="AF26" s="222"/>
      <c r="AG26" s="260"/>
      <c r="AH26" s="263"/>
      <c r="AI26" s="209"/>
      <c r="AJ26" s="280"/>
    </row>
    <row r="27" spans="1:36" ht="10.15" customHeight="1" x14ac:dyDescent="0.3">
      <c r="A27" s="196"/>
      <c r="B27" s="218"/>
      <c r="C27" s="200"/>
      <c r="D27" s="236"/>
      <c r="E27" s="205"/>
      <c r="F27" s="248"/>
      <c r="G27" s="228"/>
      <c r="H27" s="250"/>
      <c r="I27" s="280"/>
      <c r="J27" s="196"/>
      <c r="K27" s="218"/>
      <c r="L27" s="200"/>
      <c r="M27" s="236"/>
      <c r="N27" s="205"/>
      <c r="O27" s="248"/>
      <c r="P27" s="228"/>
      <c r="Q27" s="231"/>
      <c r="R27" s="280"/>
      <c r="S27" s="196"/>
      <c r="T27" s="218"/>
      <c r="U27" s="200"/>
      <c r="V27" s="236"/>
      <c r="W27" s="205"/>
      <c r="X27" s="225"/>
      <c r="Y27" s="269"/>
      <c r="Z27" s="231"/>
      <c r="AA27" s="280"/>
      <c r="AB27" s="196"/>
      <c r="AC27" s="218"/>
      <c r="AD27" s="200"/>
      <c r="AE27" s="258"/>
      <c r="AF27" s="222"/>
      <c r="AG27" s="260"/>
      <c r="AH27" s="263"/>
      <c r="AI27" s="209"/>
      <c r="AJ27" s="280"/>
    </row>
    <row r="28" spans="1:36" ht="10.15" customHeight="1" x14ac:dyDescent="0.3">
      <c r="A28" s="196"/>
      <c r="B28" s="218"/>
      <c r="C28" s="200"/>
      <c r="D28" s="236"/>
      <c r="E28" s="205"/>
      <c r="F28" s="248"/>
      <c r="G28" s="228"/>
      <c r="H28" s="250"/>
      <c r="I28" s="280"/>
      <c r="J28" s="196"/>
      <c r="K28" s="218"/>
      <c r="L28" s="200"/>
      <c r="M28" s="236"/>
      <c r="N28" s="205"/>
      <c r="O28" s="248"/>
      <c r="P28" s="228"/>
      <c r="Q28" s="231"/>
      <c r="R28" s="280"/>
      <c r="S28" s="196"/>
      <c r="T28" s="218"/>
      <c r="U28" s="200"/>
      <c r="V28" s="236"/>
      <c r="W28" s="205"/>
      <c r="X28" s="225"/>
      <c r="Y28" s="269"/>
      <c r="Z28" s="231"/>
      <c r="AA28" s="280"/>
      <c r="AB28" s="196"/>
      <c r="AC28" s="218"/>
      <c r="AD28" s="200"/>
      <c r="AE28" s="258"/>
      <c r="AF28" s="222"/>
      <c r="AG28" s="260"/>
      <c r="AH28" s="263"/>
      <c r="AI28" s="209"/>
      <c r="AJ28" s="280"/>
    </row>
    <row r="29" spans="1:36" ht="10.15" customHeight="1" x14ac:dyDescent="0.3">
      <c r="A29" s="196"/>
      <c r="B29" s="218"/>
      <c r="C29" s="200"/>
      <c r="D29" s="236"/>
      <c r="E29" s="205"/>
      <c r="F29" s="248"/>
      <c r="G29" s="228"/>
      <c r="H29" s="250"/>
      <c r="I29" s="280"/>
      <c r="J29" s="196"/>
      <c r="K29" s="218"/>
      <c r="L29" s="200"/>
      <c r="M29" s="236"/>
      <c r="N29" s="205"/>
      <c r="O29" s="248"/>
      <c r="P29" s="228"/>
      <c r="Q29" s="231"/>
      <c r="R29" s="280"/>
      <c r="S29" s="196"/>
      <c r="T29" s="218"/>
      <c r="U29" s="200"/>
      <c r="V29" s="236"/>
      <c r="W29" s="205"/>
      <c r="X29" s="225"/>
      <c r="Y29" s="269"/>
      <c r="Z29" s="231"/>
      <c r="AA29" s="280"/>
      <c r="AB29" s="196"/>
      <c r="AC29" s="218"/>
      <c r="AD29" s="200"/>
      <c r="AE29" s="258"/>
      <c r="AF29" s="222"/>
      <c r="AG29" s="260"/>
      <c r="AH29" s="263"/>
      <c r="AI29" s="209"/>
      <c r="AJ29" s="280"/>
    </row>
    <row r="30" spans="1:36" ht="10.15" customHeight="1" x14ac:dyDescent="0.3">
      <c r="A30" s="196"/>
      <c r="B30" s="218"/>
      <c r="C30" s="200"/>
      <c r="D30" s="236"/>
      <c r="E30" s="205"/>
      <c r="F30" s="248"/>
      <c r="G30" s="228"/>
      <c r="H30" s="250"/>
      <c r="I30" s="280"/>
      <c r="J30" s="196"/>
      <c r="K30" s="218"/>
      <c r="L30" s="200"/>
      <c r="M30" s="236"/>
      <c r="N30" s="205"/>
      <c r="O30" s="248"/>
      <c r="P30" s="228"/>
      <c r="Q30" s="231"/>
      <c r="R30" s="280"/>
      <c r="S30" s="196"/>
      <c r="T30" s="218"/>
      <c r="U30" s="200"/>
      <c r="V30" s="236"/>
      <c r="W30" s="205"/>
      <c r="X30" s="225"/>
      <c r="Y30" s="269"/>
      <c r="Z30" s="231"/>
      <c r="AA30" s="280"/>
      <c r="AB30" s="196">
        <f>AD9</f>
        <v>0.41666666666666663</v>
      </c>
      <c r="AC30" s="218" t="s">
        <v>32</v>
      </c>
      <c r="AD30" s="200">
        <f>AB30+AE30/24/60</f>
        <v>0.43749999999999994</v>
      </c>
      <c r="AE30" s="258">
        <v>30</v>
      </c>
      <c r="AF30" s="222" t="s">
        <v>4</v>
      </c>
      <c r="AG30" s="260"/>
      <c r="AH30" s="263"/>
      <c r="AI30" s="209"/>
      <c r="AJ30" s="280"/>
    </row>
    <row r="31" spans="1:36" ht="10.15" customHeight="1" x14ac:dyDescent="0.3">
      <c r="A31" s="196"/>
      <c r="B31" s="218"/>
      <c r="C31" s="200"/>
      <c r="D31" s="236"/>
      <c r="E31" s="205"/>
      <c r="F31" s="248"/>
      <c r="G31" s="228"/>
      <c r="H31" s="250"/>
      <c r="I31" s="280"/>
      <c r="J31" s="196"/>
      <c r="K31" s="218"/>
      <c r="L31" s="200"/>
      <c r="M31" s="236"/>
      <c r="N31" s="205"/>
      <c r="O31" s="248"/>
      <c r="P31" s="228"/>
      <c r="Q31" s="231"/>
      <c r="R31" s="280"/>
      <c r="S31" s="196"/>
      <c r="T31" s="218"/>
      <c r="U31" s="200"/>
      <c r="V31" s="236"/>
      <c r="W31" s="205"/>
      <c r="X31" s="225"/>
      <c r="Y31" s="269"/>
      <c r="Z31" s="231"/>
      <c r="AA31" s="280"/>
      <c r="AB31" s="196"/>
      <c r="AC31" s="218"/>
      <c r="AD31" s="200"/>
      <c r="AE31" s="258"/>
      <c r="AF31" s="222"/>
      <c r="AG31" s="260"/>
      <c r="AH31" s="263"/>
      <c r="AI31" s="209"/>
      <c r="AJ31" s="280"/>
    </row>
    <row r="32" spans="1:36" ht="10.15" customHeight="1" thickBot="1" x14ac:dyDescent="0.35">
      <c r="A32" s="197"/>
      <c r="B32" s="219"/>
      <c r="C32" s="201"/>
      <c r="D32" s="237"/>
      <c r="E32" s="206"/>
      <c r="F32" s="300"/>
      <c r="G32" s="283"/>
      <c r="H32" s="250"/>
      <c r="I32" s="280"/>
      <c r="J32" s="197"/>
      <c r="K32" s="219"/>
      <c r="L32" s="201"/>
      <c r="M32" s="237"/>
      <c r="N32" s="206"/>
      <c r="O32" s="300"/>
      <c r="P32" s="283"/>
      <c r="Q32" s="231"/>
      <c r="R32" s="280"/>
      <c r="S32" s="197"/>
      <c r="T32" s="219"/>
      <c r="U32" s="201"/>
      <c r="V32" s="237"/>
      <c r="W32" s="206"/>
      <c r="X32" s="226"/>
      <c r="Y32" s="270"/>
      <c r="Z32" s="231"/>
      <c r="AA32" s="280"/>
      <c r="AB32" s="197"/>
      <c r="AC32" s="219"/>
      <c r="AD32" s="201"/>
      <c r="AE32" s="259"/>
      <c r="AF32" s="223"/>
      <c r="AG32" s="261"/>
      <c r="AH32" s="264"/>
      <c r="AI32" s="210"/>
      <c r="AJ32" s="280"/>
    </row>
    <row r="33" spans="1:36" ht="10.15" customHeight="1" x14ac:dyDescent="0.3">
      <c r="A33" s="243">
        <f>C15</f>
        <v>0.41666666666666669</v>
      </c>
      <c r="B33" s="238" t="s">
        <v>32</v>
      </c>
      <c r="C33" s="239">
        <f>A33+D33/24/60</f>
        <v>0.4375</v>
      </c>
      <c r="D33" s="277">
        <v>30</v>
      </c>
      <c r="E33" s="211" t="s">
        <v>148</v>
      </c>
      <c r="F33" s="212"/>
      <c r="G33" s="212"/>
      <c r="H33" s="213"/>
      <c r="I33" s="280"/>
      <c r="J33" s="243">
        <f>L15</f>
        <v>0.41666666666666669</v>
      </c>
      <c r="K33" s="238" t="s">
        <v>32</v>
      </c>
      <c r="L33" s="239">
        <f>J33+M33/24/60</f>
        <v>0.4375</v>
      </c>
      <c r="M33" s="240">
        <v>30</v>
      </c>
      <c r="N33" s="211" t="s">
        <v>148</v>
      </c>
      <c r="O33" s="212"/>
      <c r="P33" s="212"/>
      <c r="Q33" s="213"/>
      <c r="R33" s="280"/>
      <c r="S33" s="243">
        <f>U15</f>
        <v>0.41666666666666669</v>
      </c>
      <c r="T33" s="238" t="s">
        <v>32</v>
      </c>
      <c r="U33" s="239">
        <f>S33+V33/24/60</f>
        <v>0.4375</v>
      </c>
      <c r="V33" s="240">
        <v>30</v>
      </c>
      <c r="W33" s="211" t="s">
        <v>148</v>
      </c>
      <c r="X33" s="212"/>
      <c r="Y33" s="212"/>
      <c r="Z33" s="213"/>
      <c r="AA33" s="280"/>
      <c r="AB33" s="243">
        <f>AD9</f>
        <v>0.41666666666666663</v>
      </c>
      <c r="AC33" s="238" t="s">
        <v>32</v>
      </c>
      <c r="AD33" s="239">
        <f>AB33+AE33/24/60</f>
        <v>0.43749999999999994</v>
      </c>
      <c r="AE33" s="240">
        <v>30</v>
      </c>
      <c r="AF33" s="211" t="s">
        <v>148</v>
      </c>
      <c r="AG33" s="212"/>
      <c r="AH33" s="212"/>
      <c r="AI33" s="213"/>
      <c r="AJ33" s="280"/>
    </row>
    <row r="34" spans="1:36" ht="10.15" customHeight="1" x14ac:dyDescent="0.3">
      <c r="A34" s="196"/>
      <c r="B34" s="198"/>
      <c r="C34" s="200"/>
      <c r="D34" s="202"/>
      <c r="E34" s="190"/>
      <c r="F34" s="191"/>
      <c r="G34" s="191"/>
      <c r="H34" s="192"/>
      <c r="I34" s="280"/>
      <c r="J34" s="196"/>
      <c r="K34" s="198"/>
      <c r="L34" s="200"/>
      <c r="M34" s="282"/>
      <c r="N34" s="190"/>
      <c r="O34" s="191"/>
      <c r="P34" s="191"/>
      <c r="Q34" s="192"/>
      <c r="R34" s="280"/>
      <c r="S34" s="196"/>
      <c r="T34" s="198"/>
      <c r="U34" s="200"/>
      <c r="V34" s="282"/>
      <c r="W34" s="190"/>
      <c r="X34" s="191"/>
      <c r="Y34" s="191"/>
      <c r="Z34" s="192"/>
      <c r="AA34" s="280"/>
      <c r="AB34" s="196"/>
      <c r="AC34" s="198"/>
      <c r="AD34" s="200"/>
      <c r="AE34" s="282"/>
      <c r="AF34" s="190"/>
      <c r="AG34" s="191"/>
      <c r="AH34" s="191"/>
      <c r="AI34" s="192"/>
      <c r="AJ34" s="280"/>
    </row>
    <row r="35" spans="1:36" ht="10.15" customHeight="1" x14ac:dyDescent="0.3">
      <c r="A35" s="196"/>
      <c r="B35" s="198"/>
      <c r="C35" s="200"/>
      <c r="D35" s="202"/>
      <c r="E35" s="190"/>
      <c r="F35" s="191"/>
      <c r="G35" s="191"/>
      <c r="H35" s="192"/>
      <c r="I35" s="280"/>
      <c r="J35" s="196"/>
      <c r="K35" s="198"/>
      <c r="L35" s="200"/>
      <c r="M35" s="282"/>
      <c r="N35" s="190"/>
      <c r="O35" s="191"/>
      <c r="P35" s="191"/>
      <c r="Q35" s="192"/>
      <c r="R35" s="280"/>
      <c r="S35" s="196"/>
      <c r="T35" s="198"/>
      <c r="U35" s="200"/>
      <c r="V35" s="282"/>
      <c r="W35" s="190"/>
      <c r="X35" s="191"/>
      <c r="Y35" s="191"/>
      <c r="Z35" s="192"/>
      <c r="AA35" s="280"/>
      <c r="AB35" s="196"/>
      <c r="AC35" s="198"/>
      <c r="AD35" s="200"/>
      <c r="AE35" s="282"/>
      <c r="AF35" s="190"/>
      <c r="AG35" s="191"/>
      <c r="AH35" s="191"/>
      <c r="AI35" s="192"/>
      <c r="AJ35" s="280"/>
    </row>
    <row r="36" spans="1:36" ht="10.15" customHeight="1" x14ac:dyDescent="0.3">
      <c r="A36" s="196"/>
      <c r="B36" s="198"/>
      <c r="C36" s="200"/>
      <c r="D36" s="202"/>
      <c r="E36" s="190"/>
      <c r="F36" s="191"/>
      <c r="G36" s="191"/>
      <c r="H36" s="192"/>
      <c r="I36" s="280"/>
      <c r="J36" s="196"/>
      <c r="K36" s="198"/>
      <c r="L36" s="200"/>
      <c r="M36" s="241"/>
      <c r="N36" s="190"/>
      <c r="O36" s="191"/>
      <c r="P36" s="191"/>
      <c r="Q36" s="192"/>
      <c r="R36" s="280"/>
      <c r="S36" s="196"/>
      <c r="T36" s="198"/>
      <c r="U36" s="200"/>
      <c r="V36" s="241"/>
      <c r="W36" s="190"/>
      <c r="X36" s="191"/>
      <c r="Y36" s="191"/>
      <c r="Z36" s="192"/>
      <c r="AA36" s="280"/>
      <c r="AB36" s="196"/>
      <c r="AC36" s="198"/>
      <c r="AD36" s="200"/>
      <c r="AE36" s="241"/>
      <c r="AF36" s="190"/>
      <c r="AG36" s="191"/>
      <c r="AH36" s="191"/>
      <c r="AI36" s="192"/>
      <c r="AJ36" s="280"/>
    </row>
    <row r="37" spans="1:36" ht="10.15" customHeight="1" x14ac:dyDescent="0.3">
      <c r="A37" s="196"/>
      <c r="B37" s="198"/>
      <c r="C37" s="200"/>
      <c r="D37" s="202"/>
      <c r="E37" s="190"/>
      <c r="F37" s="191"/>
      <c r="G37" s="191"/>
      <c r="H37" s="192"/>
      <c r="I37" s="280"/>
      <c r="J37" s="196"/>
      <c r="K37" s="198"/>
      <c r="L37" s="200"/>
      <c r="M37" s="241"/>
      <c r="N37" s="190"/>
      <c r="O37" s="191"/>
      <c r="P37" s="191"/>
      <c r="Q37" s="192"/>
      <c r="R37" s="280"/>
      <c r="S37" s="196"/>
      <c r="T37" s="198"/>
      <c r="U37" s="200"/>
      <c r="V37" s="241"/>
      <c r="W37" s="190"/>
      <c r="X37" s="191"/>
      <c r="Y37" s="191"/>
      <c r="Z37" s="192"/>
      <c r="AA37" s="280"/>
      <c r="AB37" s="196"/>
      <c r="AC37" s="198"/>
      <c r="AD37" s="200"/>
      <c r="AE37" s="241"/>
      <c r="AF37" s="190"/>
      <c r="AG37" s="191"/>
      <c r="AH37" s="191"/>
      <c r="AI37" s="192"/>
      <c r="AJ37" s="280"/>
    </row>
    <row r="38" spans="1:36" ht="10.15" customHeight="1" thickBot="1" x14ac:dyDescent="0.35">
      <c r="A38" s="197"/>
      <c r="B38" s="199"/>
      <c r="C38" s="201"/>
      <c r="D38" s="203"/>
      <c r="E38" s="193"/>
      <c r="F38" s="194"/>
      <c r="G38" s="194"/>
      <c r="H38" s="195"/>
      <c r="I38" s="280"/>
      <c r="J38" s="197"/>
      <c r="K38" s="199"/>
      <c r="L38" s="201"/>
      <c r="M38" s="242"/>
      <c r="N38" s="193"/>
      <c r="O38" s="194"/>
      <c r="P38" s="194"/>
      <c r="Q38" s="195"/>
      <c r="R38" s="280"/>
      <c r="S38" s="197"/>
      <c r="T38" s="199"/>
      <c r="U38" s="201"/>
      <c r="V38" s="242"/>
      <c r="W38" s="193"/>
      <c r="X38" s="194"/>
      <c r="Y38" s="194"/>
      <c r="Z38" s="195"/>
      <c r="AA38" s="280"/>
      <c r="AB38" s="197"/>
      <c r="AC38" s="199"/>
      <c r="AD38" s="201"/>
      <c r="AE38" s="242"/>
      <c r="AF38" s="193"/>
      <c r="AG38" s="194"/>
      <c r="AH38" s="194"/>
      <c r="AI38" s="195"/>
      <c r="AJ38" s="280"/>
    </row>
    <row r="39" spans="1:36" ht="10.15" customHeight="1" x14ac:dyDescent="0.3">
      <c r="A39" s="243">
        <f>C33</f>
        <v>0.4375</v>
      </c>
      <c r="B39" s="244" t="s">
        <v>32</v>
      </c>
      <c r="C39" s="239">
        <f>A39+D39/24/60</f>
        <v>0.5</v>
      </c>
      <c r="D39" s="245">
        <v>90</v>
      </c>
      <c r="E39" s="246" t="s">
        <v>33</v>
      </c>
      <c r="F39" s="248" t="s">
        <v>37</v>
      </c>
      <c r="G39" s="228" t="s">
        <v>38</v>
      </c>
      <c r="H39" s="249" t="s">
        <v>146</v>
      </c>
      <c r="I39" s="280"/>
      <c r="J39" s="233">
        <f>L33</f>
        <v>0.4375</v>
      </c>
      <c r="K39" s="234" t="s">
        <v>32</v>
      </c>
      <c r="L39" s="235">
        <f>J39+M39/24/60</f>
        <v>0.5</v>
      </c>
      <c r="M39" s="236">
        <v>90</v>
      </c>
      <c r="N39" s="204" t="s">
        <v>33</v>
      </c>
      <c r="O39" s="299" t="s">
        <v>100</v>
      </c>
      <c r="P39" s="227" t="s">
        <v>161</v>
      </c>
      <c r="Q39" s="230" t="s">
        <v>163</v>
      </c>
      <c r="R39" s="280"/>
      <c r="S39" s="233">
        <f>U33</f>
        <v>0.4375</v>
      </c>
      <c r="T39" s="234" t="s">
        <v>32</v>
      </c>
      <c r="U39" s="235">
        <f>S39+V39/24/60</f>
        <v>0.5</v>
      </c>
      <c r="V39" s="236">
        <v>90</v>
      </c>
      <c r="W39" s="204" t="s">
        <v>33</v>
      </c>
      <c r="X39" s="224" t="s">
        <v>101</v>
      </c>
      <c r="Y39" s="268" t="s">
        <v>34</v>
      </c>
      <c r="Z39" s="230" t="s">
        <v>158</v>
      </c>
      <c r="AA39" s="280"/>
      <c r="AB39" s="233">
        <f>AD33</f>
        <v>0.43749999999999994</v>
      </c>
      <c r="AC39" s="234" t="s">
        <v>32</v>
      </c>
      <c r="AD39" s="235">
        <f>AB39+AE39/24/60</f>
        <v>0.49999999999999994</v>
      </c>
      <c r="AE39" s="236">
        <v>90</v>
      </c>
      <c r="AF39" s="204" t="s">
        <v>300</v>
      </c>
      <c r="AG39" s="271" t="s">
        <v>73</v>
      </c>
      <c r="AH39" s="262" t="s">
        <v>157</v>
      </c>
      <c r="AI39" s="217" t="s">
        <v>63</v>
      </c>
      <c r="AJ39" s="280"/>
    </row>
    <row r="40" spans="1:36" ht="10.15" customHeight="1" x14ac:dyDescent="0.3">
      <c r="A40" s="196"/>
      <c r="B40" s="218"/>
      <c r="C40" s="200"/>
      <c r="D40" s="220"/>
      <c r="E40" s="222"/>
      <c r="F40" s="248"/>
      <c r="G40" s="228"/>
      <c r="H40" s="250"/>
      <c r="I40" s="280"/>
      <c r="J40" s="196"/>
      <c r="K40" s="218"/>
      <c r="L40" s="200"/>
      <c r="M40" s="236"/>
      <c r="N40" s="205"/>
      <c r="O40" s="248"/>
      <c r="P40" s="228"/>
      <c r="Q40" s="231"/>
      <c r="R40" s="280"/>
      <c r="S40" s="196"/>
      <c r="T40" s="218"/>
      <c r="U40" s="200"/>
      <c r="V40" s="236"/>
      <c r="W40" s="205"/>
      <c r="X40" s="225"/>
      <c r="Y40" s="269"/>
      <c r="Z40" s="231"/>
      <c r="AA40" s="280"/>
      <c r="AB40" s="196"/>
      <c r="AC40" s="218"/>
      <c r="AD40" s="200"/>
      <c r="AE40" s="236"/>
      <c r="AF40" s="205"/>
      <c r="AG40" s="272"/>
      <c r="AH40" s="263"/>
      <c r="AI40" s="209"/>
      <c r="AJ40" s="280"/>
    </row>
    <row r="41" spans="1:36" ht="10.15" customHeight="1" x14ac:dyDescent="0.3">
      <c r="A41" s="196"/>
      <c r="B41" s="218"/>
      <c r="C41" s="200"/>
      <c r="D41" s="220"/>
      <c r="E41" s="222"/>
      <c r="F41" s="248"/>
      <c r="G41" s="228"/>
      <c r="H41" s="250"/>
      <c r="I41" s="280"/>
      <c r="J41" s="196"/>
      <c r="K41" s="218"/>
      <c r="L41" s="200"/>
      <c r="M41" s="236"/>
      <c r="N41" s="205"/>
      <c r="O41" s="248"/>
      <c r="P41" s="228"/>
      <c r="Q41" s="231"/>
      <c r="R41" s="280"/>
      <c r="S41" s="196"/>
      <c r="T41" s="218"/>
      <c r="U41" s="200"/>
      <c r="V41" s="236"/>
      <c r="W41" s="205"/>
      <c r="X41" s="225"/>
      <c r="Y41" s="269"/>
      <c r="Z41" s="231"/>
      <c r="AA41" s="280"/>
      <c r="AB41" s="196"/>
      <c r="AC41" s="218"/>
      <c r="AD41" s="200"/>
      <c r="AE41" s="236"/>
      <c r="AF41" s="205"/>
      <c r="AG41" s="272"/>
      <c r="AH41" s="263"/>
      <c r="AI41" s="209"/>
      <c r="AJ41" s="280"/>
    </row>
    <row r="42" spans="1:36" ht="10.15" customHeight="1" x14ac:dyDescent="0.3">
      <c r="A42" s="196"/>
      <c r="B42" s="218"/>
      <c r="C42" s="200"/>
      <c r="D42" s="220"/>
      <c r="E42" s="222"/>
      <c r="F42" s="248"/>
      <c r="G42" s="228"/>
      <c r="H42" s="250"/>
      <c r="I42" s="280"/>
      <c r="J42" s="196"/>
      <c r="K42" s="218"/>
      <c r="L42" s="200"/>
      <c r="M42" s="236"/>
      <c r="N42" s="205"/>
      <c r="O42" s="248"/>
      <c r="P42" s="228"/>
      <c r="Q42" s="231"/>
      <c r="R42" s="280"/>
      <c r="S42" s="196"/>
      <c r="T42" s="218"/>
      <c r="U42" s="200"/>
      <c r="V42" s="236"/>
      <c r="W42" s="205"/>
      <c r="X42" s="225"/>
      <c r="Y42" s="269"/>
      <c r="Z42" s="231"/>
      <c r="AA42" s="280"/>
      <c r="AB42" s="196"/>
      <c r="AC42" s="218"/>
      <c r="AD42" s="200"/>
      <c r="AE42" s="236"/>
      <c r="AF42" s="205"/>
      <c r="AG42" s="272"/>
      <c r="AH42" s="263"/>
      <c r="AI42" s="209"/>
      <c r="AJ42" s="280"/>
    </row>
    <row r="43" spans="1:36" ht="10.15" customHeight="1" x14ac:dyDescent="0.3">
      <c r="A43" s="196"/>
      <c r="B43" s="218"/>
      <c r="C43" s="200"/>
      <c r="D43" s="220"/>
      <c r="E43" s="222"/>
      <c r="F43" s="248"/>
      <c r="G43" s="228"/>
      <c r="H43" s="250"/>
      <c r="I43" s="280"/>
      <c r="J43" s="196"/>
      <c r="K43" s="218"/>
      <c r="L43" s="200"/>
      <c r="M43" s="236"/>
      <c r="N43" s="205"/>
      <c r="O43" s="248"/>
      <c r="P43" s="228"/>
      <c r="Q43" s="231"/>
      <c r="R43" s="280"/>
      <c r="S43" s="196"/>
      <c r="T43" s="218"/>
      <c r="U43" s="200"/>
      <c r="V43" s="236"/>
      <c r="W43" s="205"/>
      <c r="X43" s="225"/>
      <c r="Y43" s="269"/>
      <c r="Z43" s="231"/>
      <c r="AA43" s="280"/>
      <c r="AB43" s="196"/>
      <c r="AC43" s="218"/>
      <c r="AD43" s="200"/>
      <c r="AE43" s="236"/>
      <c r="AF43" s="205"/>
      <c r="AG43" s="272"/>
      <c r="AH43" s="263"/>
      <c r="AI43" s="209"/>
      <c r="AJ43" s="280"/>
    </row>
    <row r="44" spans="1:36" ht="10.15" customHeight="1" x14ac:dyDescent="0.3">
      <c r="A44" s="196"/>
      <c r="B44" s="218"/>
      <c r="C44" s="200"/>
      <c r="D44" s="220"/>
      <c r="E44" s="222"/>
      <c r="F44" s="248"/>
      <c r="G44" s="228"/>
      <c r="H44" s="250"/>
      <c r="I44" s="280"/>
      <c r="J44" s="196"/>
      <c r="K44" s="218"/>
      <c r="L44" s="200"/>
      <c r="M44" s="236"/>
      <c r="N44" s="205"/>
      <c r="O44" s="248"/>
      <c r="P44" s="228"/>
      <c r="Q44" s="231"/>
      <c r="R44" s="280"/>
      <c r="S44" s="196"/>
      <c r="T44" s="218"/>
      <c r="U44" s="200"/>
      <c r="V44" s="236"/>
      <c r="W44" s="205"/>
      <c r="X44" s="225"/>
      <c r="Y44" s="269"/>
      <c r="Z44" s="231"/>
      <c r="AA44" s="280"/>
      <c r="AB44" s="196"/>
      <c r="AC44" s="218"/>
      <c r="AD44" s="200"/>
      <c r="AE44" s="236"/>
      <c r="AF44" s="205"/>
      <c r="AG44" s="272"/>
      <c r="AH44" s="263"/>
      <c r="AI44" s="209"/>
      <c r="AJ44" s="280"/>
    </row>
    <row r="45" spans="1:36" ht="10.15" customHeight="1" x14ac:dyDescent="0.3">
      <c r="A45" s="196"/>
      <c r="B45" s="218"/>
      <c r="C45" s="200"/>
      <c r="D45" s="220"/>
      <c r="E45" s="222"/>
      <c r="F45" s="248"/>
      <c r="G45" s="228"/>
      <c r="H45" s="250"/>
      <c r="I45" s="280"/>
      <c r="J45" s="196"/>
      <c r="K45" s="218"/>
      <c r="L45" s="200"/>
      <c r="M45" s="236"/>
      <c r="N45" s="205"/>
      <c r="O45" s="248"/>
      <c r="P45" s="228"/>
      <c r="Q45" s="231"/>
      <c r="R45" s="280"/>
      <c r="S45" s="196"/>
      <c r="T45" s="218"/>
      <c r="U45" s="200"/>
      <c r="V45" s="236"/>
      <c r="W45" s="205"/>
      <c r="X45" s="225"/>
      <c r="Y45" s="269"/>
      <c r="Z45" s="231"/>
      <c r="AA45" s="280"/>
      <c r="AB45" s="196"/>
      <c r="AC45" s="218"/>
      <c r="AD45" s="200"/>
      <c r="AE45" s="236"/>
      <c r="AF45" s="205"/>
      <c r="AG45" s="272"/>
      <c r="AH45" s="263"/>
      <c r="AI45" s="209"/>
      <c r="AJ45" s="280"/>
    </row>
    <row r="46" spans="1:36" ht="10.15" customHeight="1" x14ac:dyDescent="0.3">
      <c r="A46" s="196"/>
      <c r="B46" s="218"/>
      <c r="C46" s="200"/>
      <c r="D46" s="220"/>
      <c r="E46" s="222"/>
      <c r="F46" s="248"/>
      <c r="G46" s="228"/>
      <c r="H46" s="250"/>
      <c r="I46" s="280"/>
      <c r="J46" s="196"/>
      <c r="K46" s="218"/>
      <c r="L46" s="200"/>
      <c r="M46" s="236"/>
      <c r="N46" s="205"/>
      <c r="O46" s="248"/>
      <c r="P46" s="228"/>
      <c r="Q46" s="231"/>
      <c r="R46" s="280"/>
      <c r="S46" s="196"/>
      <c r="T46" s="218"/>
      <c r="U46" s="200"/>
      <c r="V46" s="236"/>
      <c r="W46" s="205"/>
      <c r="X46" s="225"/>
      <c r="Y46" s="269"/>
      <c r="Z46" s="231"/>
      <c r="AA46" s="280"/>
      <c r="AB46" s="196"/>
      <c r="AC46" s="218"/>
      <c r="AD46" s="200"/>
      <c r="AE46" s="236"/>
      <c r="AF46" s="205"/>
      <c r="AG46" s="272"/>
      <c r="AH46" s="263"/>
      <c r="AI46" s="209"/>
      <c r="AJ46" s="280"/>
    </row>
    <row r="47" spans="1:36" ht="10.15" customHeight="1" x14ac:dyDescent="0.3">
      <c r="A47" s="196"/>
      <c r="B47" s="218"/>
      <c r="C47" s="200"/>
      <c r="D47" s="220"/>
      <c r="E47" s="222"/>
      <c r="F47" s="248"/>
      <c r="G47" s="228"/>
      <c r="H47" s="250"/>
      <c r="I47" s="280"/>
      <c r="J47" s="196"/>
      <c r="K47" s="218"/>
      <c r="L47" s="200"/>
      <c r="M47" s="236"/>
      <c r="N47" s="205"/>
      <c r="O47" s="248"/>
      <c r="P47" s="228"/>
      <c r="Q47" s="231"/>
      <c r="R47" s="280"/>
      <c r="S47" s="196"/>
      <c r="T47" s="218"/>
      <c r="U47" s="200"/>
      <c r="V47" s="236"/>
      <c r="W47" s="205"/>
      <c r="X47" s="225"/>
      <c r="Y47" s="269"/>
      <c r="Z47" s="231"/>
      <c r="AA47" s="280"/>
      <c r="AB47" s="196"/>
      <c r="AC47" s="218"/>
      <c r="AD47" s="200"/>
      <c r="AE47" s="236"/>
      <c r="AF47" s="205"/>
      <c r="AG47" s="272"/>
      <c r="AH47" s="263"/>
      <c r="AI47" s="209"/>
      <c r="AJ47" s="280"/>
    </row>
    <row r="48" spans="1:36" ht="10.15" customHeight="1" x14ac:dyDescent="0.3">
      <c r="A48" s="196"/>
      <c r="B48" s="218"/>
      <c r="C48" s="200"/>
      <c r="D48" s="220"/>
      <c r="E48" s="222"/>
      <c r="F48" s="248"/>
      <c r="G48" s="228"/>
      <c r="H48" s="250"/>
      <c r="I48" s="280"/>
      <c r="J48" s="196"/>
      <c r="K48" s="218"/>
      <c r="L48" s="200"/>
      <c r="M48" s="236"/>
      <c r="N48" s="205"/>
      <c r="O48" s="248"/>
      <c r="P48" s="228"/>
      <c r="Q48" s="231"/>
      <c r="R48" s="280"/>
      <c r="S48" s="196"/>
      <c r="T48" s="218"/>
      <c r="U48" s="200"/>
      <c r="V48" s="236"/>
      <c r="W48" s="205"/>
      <c r="X48" s="225"/>
      <c r="Y48" s="269"/>
      <c r="Z48" s="231"/>
      <c r="AA48" s="280"/>
      <c r="AB48" s="196"/>
      <c r="AC48" s="218"/>
      <c r="AD48" s="200"/>
      <c r="AE48" s="236"/>
      <c r="AF48" s="205"/>
      <c r="AG48" s="272"/>
      <c r="AH48" s="263"/>
      <c r="AI48" s="209"/>
      <c r="AJ48" s="280"/>
    </row>
    <row r="49" spans="1:36" ht="10.15" customHeight="1" x14ac:dyDescent="0.3">
      <c r="A49" s="196"/>
      <c r="B49" s="218"/>
      <c r="C49" s="200"/>
      <c r="D49" s="220"/>
      <c r="E49" s="222"/>
      <c r="F49" s="248"/>
      <c r="G49" s="228"/>
      <c r="H49" s="250"/>
      <c r="I49" s="280"/>
      <c r="J49" s="196"/>
      <c r="K49" s="218"/>
      <c r="L49" s="200"/>
      <c r="M49" s="236"/>
      <c r="N49" s="205"/>
      <c r="O49" s="248"/>
      <c r="P49" s="228"/>
      <c r="Q49" s="231"/>
      <c r="R49" s="280"/>
      <c r="S49" s="196"/>
      <c r="T49" s="218"/>
      <c r="U49" s="200"/>
      <c r="V49" s="236"/>
      <c r="W49" s="205"/>
      <c r="X49" s="225"/>
      <c r="Y49" s="269"/>
      <c r="Z49" s="231"/>
      <c r="AA49" s="280"/>
      <c r="AB49" s="196"/>
      <c r="AC49" s="218"/>
      <c r="AD49" s="200"/>
      <c r="AE49" s="236"/>
      <c r="AF49" s="205"/>
      <c r="AG49" s="272"/>
      <c r="AH49" s="263"/>
      <c r="AI49" s="209"/>
      <c r="AJ49" s="280"/>
    </row>
    <row r="50" spans="1:36" ht="10.15" customHeight="1" x14ac:dyDescent="0.3">
      <c r="A50" s="196"/>
      <c r="B50" s="218"/>
      <c r="C50" s="200"/>
      <c r="D50" s="220"/>
      <c r="E50" s="222"/>
      <c r="F50" s="248"/>
      <c r="G50" s="228"/>
      <c r="H50" s="250"/>
      <c r="I50" s="280"/>
      <c r="J50" s="196"/>
      <c r="K50" s="218"/>
      <c r="L50" s="200"/>
      <c r="M50" s="236"/>
      <c r="N50" s="205"/>
      <c r="O50" s="248"/>
      <c r="P50" s="228"/>
      <c r="Q50" s="231"/>
      <c r="R50" s="280"/>
      <c r="S50" s="196"/>
      <c r="T50" s="218"/>
      <c r="U50" s="200"/>
      <c r="V50" s="236"/>
      <c r="W50" s="205"/>
      <c r="X50" s="225"/>
      <c r="Y50" s="269"/>
      <c r="Z50" s="231"/>
      <c r="AA50" s="280"/>
      <c r="AB50" s="196"/>
      <c r="AC50" s="218"/>
      <c r="AD50" s="200"/>
      <c r="AE50" s="236"/>
      <c r="AF50" s="205"/>
      <c r="AG50" s="272"/>
      <c r="AH50" s="263"/>
      <c r="AI50" s="209"/>
      <c r="AJ50" s="280"/>
    </row>
    <row r="51" spans="1:36" ht="10.15" customHeight="1" x14ac:dyDescent="0.3">
      <c r="A51" s="196"/>
      <c r="B51" s="218"/>
      <c r="C51" s="200"/>
      <c r="D51" s="220"/>
      <c r="E51" s="222"/>
      <c r="F51" s="248"/>
      <c r="G51" s="228"/>
      <c r="H51" s="250"/>
      <c r="I51" s="280"/>
      <c r="J51" s="196"/>
      <c r="K51" s="218"/>
      <c r="L51" s="200"/>
      <c r="M51" s="236"/>
      <c r="N51" s="205"/>
      <c r="O51" s="248"/>
      <c r="P51" s="228"/>
      <c r="Q51" s="231"/>
      <c r="R51" s="280"/>
      <c r="S51" s="196"/>
      <c r="T51" s="218"/>
      <c r="U51" s="200"/>
      <c r="V51" s="236"/>
      <c r="W51" s="205"/>
      <c r="X51" s="225"/>
      <c r="Y51" s="269"/>
      <c r="Z51" s="231"/>
      <c r="AA51" s="280"/>
      <c r="AB51" s="196"/>
      <c r="AC51" s="218"/>
      <c r="AD51" s="200"/>
      <c r="AE51" s="236"/>
      <c r="AF51" s="205"/>
      <c r="AG51" s="272"/>
      <c r="AH51" s="263"/>
      <c r="AI51" s="209"/>
      <c r="AJ51" s="280"/>
    </row>
    <row r="52" spans="1:36" ht="10.15" customHeight="1" x14ac:dyDescent="0.3">
      <c r="A52" s="196"/>
      <c r="B52" s="218"/>
      <c r="C52" s="200"/>
      <c r="D52" s="220"/>
      <c r="E52" s="222"/>
      <c r="F52" s="248"/>
      <c r="G52" s="228"/>
      <c r="H52" s="250"/>
      <c r="I52" s="280"/>
      <c r="J52" s="196"/>
      <c r="K52" s="218"/>
      <c r="L52" s="200"/>
      <c r="M52" s="236"/>
      <c r="N52" s="205"/>
      <c r="O52" s="248"/>
      <c r="P52" s="228"/>
      <c r="Q52" s="231"/>
      <c r="R52" s="280"/>
      <c r="S52" s="196"/>
      <c r="T52" s="218"/>
      <c r="U52" s="200"/>
      <c r="V52" s="236"/>
      <c r="W52" s="205"/>
      <c r="X52" s="225"/>
      <c r="Y52" s="269"/>
      <c r="Z52" s="231"/>
      <c r="AA52" s="280"/>
      <c r="AB52" s="196"/>
      <c r="AC52" s="218"/>
      <c r="AD52" s="200"/>
      <c r="AE52" s="236"/>
      <c r="AF52" s="205"/>
      <c r="AG52" s="272"/>
      <c r="AH52" s="263"/>
      <c r="AI52" s="209"/>
      <c r="AJ52" s="280"/>
    </row>
    <row r="53" spans="1:36" ht="10.15" customHeight="1" x14ac:dyDescent="0.3">
      <c r="A53" s="196"/>
      <c r="B53" s="218"/>
      <c r="C53" s="200"/>
      <c r="D53" s="220"/>
      <c r="E53" s="222"/>
      <c r="F53" s="248"/>
      <c r="G53" s="228"/>
      <c r="H53" s="250"/>
      <c r="I53" s="280"/>
      <c r="J53" s="196"/>
      <c r="K53" s="218"/>
      <c r="L53" s="200"/>
      <c r="M53" s="236"/>
      <c r="N53" s="205"/>
      <c r="O53" s="248"/>
      <c r="P53" s="228"/>
      <c r="Q53" s="231"/>
      <c r="R53" s="280"/>
      <c r="S53" s="196"/>
      <c r="T53" s="218"/>
      <c r="U53" s="200"/>
      <c r="V53" s="236"/>
      <c r="W53" s="205"/>
      <c r="X53" s="225"/>
      <c r="Y53" s="269"/>
      <c r="Z53" s="231"/>
      <c r="AA53" s="280"/>
      <c r="AB53" s="196"/>
      <c r="AC53" s="218"/>
      <c r="AD53" s="200"/>
      <c r="AE53" s="236"/>
      <c r="AF53" s="205"/>
      <c r="AG53" s="272"/>
      <c r="AH53" s="263"/>
      <c r="AI53" s="209"/>
      <c r="AJ53" s="280"/>
    </row>
    <row r="54" spans="1:36" ht="10.15" customHeight="1" x14ac:dyDescent="0.3">
      <c r="A54" s="196"/>
      <c r="B54" s="218"/>
      <c r="C54" s="200"/>
      <c r="D54" s="220"/>
      <c r="E54" s="222"/>
      <c r="F54" s="248"/>
      <c r="G54" s="228"/>
      <c r="H54" s="250"/>
      <c r="I54" s="280"/>
      <c r="J54" s="196"/>
      <c r="K54" s="218"/>
      <c r="L54" s="200"/>
      <c r="M54" s="236"/>
      <c r="N54" s="205"/>
      <c r="O54" s="248"/>
      <c r="P54" s="228"/>
      <c r="Q54" s="231"/>
      <c r="R54" s="280"/>
      <c r="S54" s="196"/>
      <c r="T54" s="218"/>
      <c r="U54" s="200"/>
      <c r="V54" s="236"/>
      <c r="W54" s="205"/>
      <c r="X54" s="225"/>
      <c r="Y54" s="269"/>
      <c r="Z54" s="231"/>
      <c r="AA54" s="280"/>
      <c r="AB54" s="196"/>
      <c r="AC54" s="218"/>
      <c r="AD54" s="200"/>
      <c r="AE54" s="236"/>
      <c r="AF54" s="205"/>
      <c r="AG54" s="272"/>
      <c r="AH54" s="263"/>
      <c r="AI54" s="209"/>
      <c r="AJ54" s="280"/>
    </row>
    <row r="55" spans="1:36" ht="10.15" customHeight="1" x14ac:dyDescent="0.3">
      <c r="A55" s="196"/>
      <c r="B55" s="218"/>
      <c r="C55" s="200"/>
      <c r="D55" s="220"/>
      <c r="E55" s="222"/>
      <c r="F55" s="248"/>
      <c r="G55" s="228"/>
      <c r="H55" s="250"/>
      <c r="I55" s="280"/>
      <c r="J55" s="196"/>
      <c r="K55" s="218"/>
      <c r="L55" s="200"/>
      <c r="M55" s="236"/>
      <c r="N55" s="205"/>
      <c r="O55" s="248"/>
      <c r="P55" s="228"/>
      <c r="Q55" s="231"/>
      <c r="R55" s="280"/>
      <c r="S55" s="196"/>
      <c r="T55" s="218"/>
      <c r="U55" s="200"/>
      <c r="V55" s="236"/>
      <c r="W55" s="205"/>
      <c r="X55" s="225"/>
      <c r="Y55" s="269"/>
      <c r="Z55" s="231"/>
      <c r="AA55" s="280"/>
      <c r="AB55" s="196"/>
      <c r="AC55" s="218"/>
      <c r="AD55" s="200"/>
      <c r="AE55" s="236"/>
      <c r="AF55" s="205"/>
      <c r="AG55" s="272"/>
      <c r="AH55" s="263"/>
      <c r="AI55" s="209"/>
      <c r="AJ55" s="280"/>
    </row>
    <row r="56" spans="1:36" ht="10.15" customHeight="1" thickBot="1" x14ac:dyDescent="0.35">
      <c r="A56" s="197"/>
      <c r="B56" s="219"/>
      <c r="C56" s="201"/>
      <c r="D56" s="221"/>
      <c r="E56" s="223"/>
      <c r="F56" s="300"/>
      <c r="G56" s="283"/>
      <c r="H56" s="250"/>
      <c r="I56" s="280"/>
      <c r="J56" s="197"/>
      <c r="K56" s="219"/>
      <c r="L56" s="201"/>
      <c r="M56" s="237"/>
      <c r="N56" s="206"/>
      <c r="O56" s="300"/>
      <c r="P56" s="283"/>
      <c r="Q56" s="231"/>
      <c r="R56" s="280"/>
      <c r="S56" s="197"/>
      <c r="T56" s="219"/>
      <c r="U56" s="201"/>
      <c r="V56" s="237"/>
      <c r="W56" s="206"/>
      <c r="X56" s="226"/>
      <c r="Y56" s="270"/>
      <c r="Z56" s="231"/>
      <c r="AA56" s="280"/>
      <c r="AB56" s="197"/>
      <c r="AC56" s="219"/>
      <c r="AD56" s="201"/>
      <c r="AE56" s="237"/>
      <c r="AF56" s="206"/>
      <c r="AG56" s="273"/>
      <c r="AH56" s="264"/>
      <c r="AI56" s="210"/>
      <c r="AJ56" s="280"/>
    </row>
    <row r="57" spans="1:36" ht="10.15" customHeight="1" x14ac:dyDescent="0.3">
      <c r="A57" s="243">
        <f>C39</f>
        <v>0.5</v>
      </c>
      <c r="B57" s="238" t="s">
        <v>32</v>
      </c>
      <c r="C57" s="239">
        <f>A57+D57/24/60</f>
        <v>0.54166666666666663</v>
      </c>
      <c r="D57" s="240">
        <v>60</v>
      </c>
      <c r="E57" s="211" t="s">
        <v>93</v>
      </c>
      <c r="F57" s="212"/>
      <c r="G57" s="212"/>
      <c r="H57" s="213"/>
      <c r="I57" s="280"/>
      <c r="J57" s="243">
        <f>L39</f>
        <v>0.5</v>
      </c>
      <c r="K57" s="238" t="s">
        <v>32</v>
      </c>
      <c r="L57" s="239">
        <f>J57+M57/24/60</f>
        <v>0.54166666666666663</v>
      </c>
      <c r="M57" s="240">
        <v>60</v>
      </c>
      <c r="N57" s="211" t="s">
        <v>93</v>
      </c>
      <c r="O57" s="212"/>
      <c r="P57" s="212"/>
      <c r="Q57" s="213"/>
      <c r="R57" s="280"/>
      <c r="S57" s="243">
        <f>U39</f>
        <v>0.5</v>
      </c>
      <c r="T57" s="238" t="s">
        <v>32</v>
      </c>
      <c r="U57" s="239">
        <f>S57+V57/24/60</f>
        <v>0.54166666666666663</v>
      </c>
      <c r="V57" s="240">
        <v>60</v>
      </c>
      <c r="W57" s="211" t="s">
        <v>93</v>
      </c>
      <c r="X57" s="212"/>
      <c r="Y57" s="212"/>
      <c r="Z57" s="213"/>
      <c r="AA57" s="280"/>
      <c r="AB57" s="243">
        <f>AD39</f>
        <v>0.49999999999999994</v>
      </c>
      <c r="AC57" s="238" t="s">
        <v>32</v>
      </c>
      <c r="AD57" s="239">
        <f>AB57+AE57/24/60</f>
        <v>0.54166666666666663</v>
      </c>
      <c r="AE57" s="240">
        <v>60</v>
      </c>
      <c r="AF57" s="211" t="s">
        <v>93</v>
      </c>
      <c r="AG57" s="212"/>
      <c r="AH57" s="212"/>
      <c r="AI57" s="213"/>
      <c r="AJ57" s="280"/>
    </row>
    <row r="58" spans="1:36" ht="10.15" customHeight="1" x14ac:dyDescent="0.3">
      <c r="A58" s="196"/>
      <c r="B58" s="198"/>
      <c r="C58" s="200"/>
      <c r="D58" s="241"/>
      <c r="E58" s="190"/>
      <c r="F58" s="191"/>
      <c r="G58" s="191"/>
      <c r="H58" s="192"/>
      <c r="I58" s="280"/>
      <c r="J58" s="196"/>
      <c r="K58" s="198"/>
      <c r="L58" s="200"/>
      <c r="M58" s="241"/>
      <c r="N58" s="190"/>
      <c r="O58" s="191"/>
      <c r="P58" s="191"/>
      <c r="Q58" s="192"/>
      <c r="R58" s="280"/>
      <c r="S58" s="196"/>
      <c r="T58" s="198"/>
      <c r="U58" s="200"/>
      <c r="V58" s="241"/>
      <c r="W58" s="190"/>
      <c r="X58" s="191"/>
      <c r="Y58" s="191"/>
      <c r="Z58" s="192"/>
      <c r="AA58" s="280"/>
      <c r="AB58" s="196"/>
      <c r="AC58" s="198"/>
      <c r="AD58" s="200"/>
      <c r="AE58" s="241"/>
      <c r="AF58" s="190"/>
      <c r="AG58" s="191"/>
      <c r="AH58" s="191"/>
      <c r="AI58" s="192"/>
      <c r="AJ58" s="280"/>
    </row>
    <row r="59" spans="1:36" ht="10.15" customHeight="1" x14ac:dyDescent="0.3">
      <c r="A59" s="196"/>
      <c r="B59" s="198"/>
      <c r="C59" s="200"/>
      <c r="D59" s="241"/>
      <c r="E59" s="190"/>
      <c r="F59" s="191"/>
      <c r="G59" s="191"/>
      <c r="H59" s="192"/>
      <c r="I59" s="280"/>
      <c r="J59" s="196"/>
      <c r="K59" s="198"/>
      <c r="L59" s="200"/>
      <c r="M59" s="241"/>
      <c r="N59" s="190"/>
      <c r="O59" s="191"/>
      <c r="P59" s="191"/>
      <c r="Q59" s="192"/>
      <c r="R59" s="280"/>
      <c r="S59" s="196"/>
      <c r="T59" s="198"/>
      <c r="U59" s="200"/>
      <c r="V59" s="241"/>
      <c r="W59" s="190"/>
      <c r="X59" s="191"/>
      <c r="Y59" s="191"/>
      <c r="Z59" s="192"/>
      <c r="AA59" s="280"/>
      <c r="AB59" s="196"/>
      <c r="AC59" s="198"/>
      <c r="AD59" s="200"/>
      <c r="AE59" s="241"/>
      <c r="AF59" s="190"/>
      <c r="AG59" s="191"/>
      <c r="AH59" s="191"/>
      <c r="AI59" s="192"/>
      <c r="AJ59" s="280"/>
    </row>
    <row r="60" spans="1:36" ht="10.15" customHeight="1" x14ac:dyDescent="0.3">
      <c r="A60" s="196"/>
      <c r="B60" s="198"/>
      <c r="C60" s="200"/>
      <c r="D60" s="241"/>
      <c r="E60" s="190"/>
      <c r="F60" s="191"/>
      <c r="G60" s="191"/>
      <c r="H60" s="192"/>
      <c r="I60" s="280"/>
      <c r="J60" s="196"/>
      <c r="K60" s="198"/>
      <c r="L60" s="200"/>
      <c r="M60" s="241"/>
      <c r="N60" s="190"/>
      <c r="O60" s="191"/>
      <c r="P60" s="191"/>
      <c r="Q60" s="192"/>
      <c r="R60" s="280"/>
      <c r="S60" s="196"/>
      <c r="T60" s="198"/>
      <c r="U60" s="200"/>
      <c r="V60" s="241"/>
      <c r="W60" s="190"/>
      <c r="X60" s="191"/>
      <c r="Y60" s="191"/>
      <c r="Z60" s="192"/>
      <c r="AA60" s="280"/>
      <c r="AB60" s="196"/>
      <c r="AC60" s="198"/>
      <c r="AD60" s="200"/>
      <c r="AE60" s="241"/>
      <c r="AF60" s="190"/>
      <c r="AG60" s="191"/>
      <c r="AH60" s="191"/>
      <c r="AI60" s="192"/>
      <c r="AJ60" s="280"/>
    </row>
    <row r="61" spans="1:36" ht="10.15" customHeight="1" x14ac:dyDescent="0.3">
      <c r="A61" s="196"/>
      <c r="B61" s="198"/>
      <c r="C61" s="200"/>
      <c r="D61" s="241"/>
      <c r="E61" s="190"/>
      <c r="F61" s="191"/>
      <c r="G61" s="191"/>
      <c r="H61" s="192"/>
      <c r="I61" s="280"/>
      <c r="J61" s="196"/>
      <c r="K61" s="198"/>
      <c r="L61" s="200"/>
      <c r="M61" s="241"/>
      <c r="N61" s="190"/>
      <c r="O61" s="191"/>
      <c r="P61" s="191"/>
      <c r="Q61" s="192"/>
      <c r="R61" s="280"/>
      <c r="S61" s="196"/>
      <c r="T61" s="198"/>
      <c r="U61" s="200"/>
      <c r="V61" s="241"/>
      <c r="W61" s="190"/>
      <c r="X61" s="191"/>
      <c r="Y61" s="191"/>
      <c r="Z61" s="192"/>
      <c r="AA61" s="280"/>
      <c r="AB61" s="196"/>
      <c r="AC61" s="198"/>
      <c r="AD61" s="200"/>
      <c r="AE61" s="241"/>
      <c r="AF61" s="190"/>
      <c r="AG61" s="191"/>
      <c r="AH61" s="191"/>
      <c r="AI61" s="192"/>
      <c r="AJ61" s="280"/>
    </row>
    <row r="62" spans="1:36" ht="10.15" customHeight="1" x14ac:dyDescent="0.3">
      <c r="A62" s="196"/>
      <c r="B62" s="198"/>
      <c r="C62" s="200"/>
      <c r="D62" s="241"/>
      <c r="E62" s="190"/>
      <c r="F62" s="191"/>
      <c r="G62" s="191"/>
      <c r="H62" s="192"/>
      <c r="I62" s="280"/>
      <c r="J62" s="196"/>
      <c r="K62" s="198"/>
      <c r="L62" s="200"/>
      <c r="M62" s="241"/>
      <c r="N62" s="190"/>
      <c r="O62" s="191"/>
      <c r="P62" s="191"/>
      <c r="Q62" s="192"/>
      <c r="R62" s="280"/>
      <c r="S62" s="196"/>
      <c r="T62" s="198"/>
      <c r="U62" s="200"/>
      <c r="V62" s="241"/>
      <c r="W62" s="190"/>
      <c r="X62" s="191"/>
      <c r="Y62" s="191"/>
      <c r="Z62" s="192"/>
      <c r="AA62" s="280"/>
      <c r="AB62" s="196"/>
      <c r="AC62" s="198"/>
      <c r="AD62" s="200"/>
      <c r="AE62" s="241"/>
      <c r="AF62" s="190"/>
      <c r="AG62" s="191"/>
      <c r="AH62" s="191"/>
      <c r="AI62" s="192"/>
      <c r="AJ62" s="280"/>
    </row>
    <row r="63" spans="1:36" ht="10.15" customHeight="1" x14ac:dyDescent="0.3">
      <c r="A63" s="196"/>
      <c r="B63" s="198"/>
      <c r="C63" s="200"/>
      <c r="D63" s="241"/>
      <c r="E63" s="190"/>
      <c r="F63" s="191"/>
      <c r="G63" s="191"/>
      <c r="H63" s="192"/>
      <c r="I63" s="280"/>
      <c r="J63" s="196"/>
      <c r="K63" s="198"/>
      <c r="L63" s="200"/>
      <c r="M63" s="241"/>
      <c r="N63" s="190"/>
      <c r="O63" s="191"/>
      <c r="P63" s="191"/>
      <c r="Q63" s="192"/>
      <c r="R63" s="280"/>
      <c r="S63" s="196"/>
      <c r="T63" s="198"/>
      <c r="U63" s="200"/>
      <c r="V63" s="241"/>
      <c r="W63" s="190"/>
      <c r="X63" s="191"/>
      <c r="Y63" s="191"/>
      <c r="Z63" s="192"/>
      <c r="AA63" s="280"/>
      <c r="AB63" s="196"/>
      <c r="AC63" s="198"/>
      <c r="AD63" s="200"/>
      <c r="AE63" s="241"/>
      <c r="AF63" s="190"/>
      <c r="AG63" s="191"/>
      <c r="AH63" s="191"/>
      <c r="AI63" s="192"/>
      <c r="AJ63" s="280"/>
    </row>
    <row r="64" spans="1:36" ht="10.15" customHeight="1" x14ac:dyDescent="0.3">
      <c r="A64" s="196"/>
      <c r="B64" s="198"/>
      <c r="C64" s="200"/>
      <c r="D64" s="241"/>
      <c r="E64" s="190"/>
      <c r="F64" s="191"/>
      <c r="G64" s="191"/>
      <c r="H64" s="192"/>
      <c r="I64" s="280"/>
      <c r="J64" s="196"/>
      <c r="K64" s="198"/>
      <c r="L64" s="200"/>
      <c r="M64" s="241"/>
      <c r="N64" s="190"/>
      <c r="O64" s="191"/>
      <c r="P64" s="191"/>
      <c r="Q64" s="192"/>
      <c r="R64" s="280"/>
      <c r="S64" s="196"/>
      <c r="T64" s="198"/>
      <c r="U64" s="200"/>
      <c r="V64" s="241"/>
      <c r="W64" s="190"/>
      <c r="X64" s="191"/>
      <c r="Y64" s="191"/>
      <c r="Z64" s="192"/>
      <c r="AA64" s="280"/>
      <c r="AB64" s="196"/>
      <c r="AC64" s="198"/>
      <c r="AD64" s="200"/>
      <c r="AE64" s="241"/>
      <c r="AF64" s="190"/>
      <c r="AG64" s="191"/>
      <c r="AH64" s="191"/>
      <c r="AI64" s="192"/>
      <c r="AJ64" s="280"/>
    </row>
    <row r="65" spans="1:36" ht="10.15" customHeight="1" x14ac:dyDescent="0.3">
      <c r="A65" s="196"/>
      <c r="B65" s="198"/>
      <c r="C65" s="200"/>
      <c r="D65" s="241"/>
      <c r="E65" s="190"/>
      <c r="F65" s="191"/>
      <c r="G65" s="191"/>
      <c r="H65" s="192"/>
      <c r="I65" s="280"/>
      <c r="J65" s="196"/>
      <c r="K65" s="198"/>
      <c r="L65" s="200"/>
      <c r="M65" s="241"/>
      <c r="N65" s="190"/>
      <c r="O65" s="191"/>
      <c r="P65" s="191"/>
      <c r="Q65" s="192"/>
      <c r="R65" s="280"/>
      <c r="S65" s="196"/>
      <c r="T65" s="198"/>
      <c r="U65" s="200"/>
      <c r="V65" s="241"/>
      <c r="W65" s="190"/>
      <c r="X65" s="191"/>
      <c r="Y65" s="191"/>
      <c r="Z65" s="192"/>
      <c r="AA65" s="280"/>
      <c r="AB65" s="196"/>
      <c r="AC65" s="198"/>
      <c r="AD65" s="200"/>
      <c r="AE65" s="241"/>
      <c r="AF65" s="190"/>
      <c r="AG65" s="191"/>
      <c r="AH65" s="191"/>
      <c r="AI65" s="192"/>
      <c r="AJ65" s="280"/>
    </row>
    <row r="66" spans="1:36" ht="10.15" customHeight="1" x14ac:dyDescent="0.3">
      <c r="A66" s="196"/>
      <c r="B66" s="198"/>
      <c r="C66" s="200"/>
      <c r="D66" s="241"/>
      <c r="E66" s="190"/>
      <c r="F66" s="191"/>
      <c r="G66" s="191"/>
      <c r="H66" s="192"/>
      <c r="I66" s="280"/>
      <c r="J66" s="196"/>
      <c r="K66" s="198"/>
      <c r="L66" s="200"/>
      <c r="M66" s="241"/>
      <c r="N66" s="190"/>
      <c r="O66" s="191"/>
      <c r="P66" s="191"/>
      <c r="Q66" s="192"/>
      <c r="R66" s="280"/>
      <c r="S66" s="196"/>
      <c r="T66" s="198"/>
      <c r="U66" s="200"/>
      <c r="V66" s="241"/>
      <c r="W66" s="190"/>
      <c r="X66" s="191"/>
      <c r="Y66" s="191"/>
      <c r="Z66" s="192"/>
      <c r="AA66" s="280"/>
      <c r="AB66" s="196"/>
      <c r="AC66" s="198"/>
      <c r="AD66" s="200"/>
      <c r="AE66" s="241"/>
      <c r="AF66" s="190"/>
      <c r="AG66" s="191"/>
      <c r="AH66" s="191"/>
      <c r="AI66" s="192"/>
      <c r="AJ66" s="280"/>
    </row>
    <row r="67" spans="1:36" ht="10.15" customHeight="1" x14ac:dyDescent="0.3">
      <c r="A67" s="196"/>
      <c r="B67" s="198"/>
      <c r="C67" s="200"/>
      <c r="D67" s="241"/>
      <c r="E67" s="190"/>
      <c r="F67" s="191"/>
      <c r="G67" s="191"/>
      <c r="H67" s="192"/>
      <c r="I67" s="280"/>
      <c r="J67" s="196"/>
      <c r="K67" s="198"/>
      <c r="L67" s="200"/>
      <c r="M67" s="241"/>
      <c r="N67" s="190"/>
      <c r="O67" s="191"/>
      <c r="P67" s="191"/>
      <c r="Q67" s="192"/>
      <c r="R67" s="280"/>
      <c r="S67" s="196"/>
      <c r="T67" s="198"/>
      <c r="U67" s="200"/>
      <c r="V67" s="241"/>
      <c r="W67" s="190"/>
      <c r="X67" s="191"/>
      <c r="Y67" s="191"/>
      <c r="Z67" s="192"/>
      <c r="AA67" s="280"/>
      <c r="AB67" s="196"/>
      <c r="AC67" s="198"/>
      <c r="AD67" s="200"/>
      <c r="AE67" s="241"/>
      <c r="AF67" s="190"/>
      <c r="AG67" s="191"/>
      <c r="AH67" s="191"/>
      <c r="AI67" s="192"/>
      <c r="AJ67" s="280"/>
    </row>
    <row r="68" spans="1:36" ht="10.15" customHeight="1" thickBot="1" x14ac:dyDescent="0.35">
      <c r="A68" s="197"/>
      <c r="B68" s="199"/>
      <c r="C68" s="201"/>
      <c r="D68" s="242"/>
      <c r="E68" s="193"/>
      <c r="F68" s="194"/>
      <c r="G68" s="194"/>
      <c r="H68" s="195"/>
      <c r="I68" s="280"/>
      <c r="J68" s="197"/>
      <c r="K68" s="199"/>
      <c r="L68" s="201"/>
      <c r="M68" s="242"/>
      <c r="N68" s="193"/>
      <c r="O68" s="194"/>
      <c r="P68" s="194"/>
      <c r="Q68" s="195"/>
      <c r="R68" s="280"/>
      <c r="S68" s="197"/>
      <c r="T68" s="199"/>
      <c r="U68" s="201"/>
      <c r="V68" s="242"/>
      <c r="W68" s="193"/>
      <c r="X68" s="194"/>
      <c r="Y68" s="194"/>
      <c r="Z68" s="195"/>
      <c r="AA68" s="280"/>
      <c r="AB68" s="197"/>
      <c r="AC68" s="199"/>
      <c r="AD68" s="201"/>
      <c r="AE68" s="242"/>
      <c r="AF68" s="193"/>
      <c r="AG68" s="194"/>
      <c r="AH68" s="194"/>
      <c r="AI68" s="195"/>
      <c r="AJ68" s="280"/>
    </row>
    <row r="69" spans="1:36" ht="10.15" customHeight="1" x14ac:dyDescent="0.3">
      <c r="A69" s="196">
        <f>C57</f>
        <v>0.54166666666666663</v>
      </c>
      <c r="B69" s="218" t="s">
        <v>32</v>
      </c>
      <c r="C69" s="239">
        <f>A69+D69/24/60</f>
        <v>0.60416666666666663</v>
      </c>
      <c r="D69" s="247">
        <v>90</v>
      </c>
      <c r="E69" s="204" t="s">
        <v>33</v>
      </c>
      <c r="F69" s="248" t="s">
        <v>103</v>
      </c>
      <c r="G69" s="227" t="s">
        <v>166</v>
      </c>
      <c r="H69" s="301" t="s">
        <v>167</v>
      </c>
      <c r="I69" s="280"/>
      <c r="J69" s="243">
        <f>L57</f>
        <v>0.54166666666666663</v>
      </c>
      <c r="K69" s="244" t="s">
        <v>32</v>
      </c>
      <c r="L69" s="239">
        <f>J69+M69/24/60</f>
        <v>0.60416666666666663</v>
      </c>
      <c r="M69" s="245">
        <v>90</v>
      </c>
      <c r="N69" s="246" t="s">
        <v>33</v>
      </c>
      <c r="O69" s="299" t="s">
        <v>104</v>
      </c>
      <c r="P69" s="227" t="s">
        <v>161</v>
      </c>
      <c r="Q69" s="230" t="s">
        <v>164</v>
      </c>
      <c r="R69" s="280"/>
      <c r="S69" s="243">
        <f>U57</f>
        <v>0.54166666666666663</v>
      </c>
      <c r="T69" s="244" t="s">
        <v>32</v>
      </c>
      <c r="U69" s="239">
        <f>S69+V69/24/60</f>
        <v>0.60416666666666663</v>
      </c>
      <c r="V69" s="245">
        <v>90</v>
      </c>
      <c r="W69" s="246" t="s">
        <v>33</v>
      </c>
      <c r="X69" s="224" t="s">
        <v>105</v>
      </c>
      <c r="Y69" s="227" t="s">
        <v>159</v>
      </c>
      <c r="Z69" s="230" t="s">
        <v>160</v>
      </c>
      <c r="AA69" s="280"/>
      <c r="AB69" s="243">
        <f>AD57</f>
        <v>0.54166666666666663</v>
      </c>
      <c r="AC69" s="244" t="s">
        <v>32</v>
      </c>
      <c r="AD69" s="239">
        <f>AB69+AE69/24/60</f>
        <v>0.60416666666666663</v>
      </c>
      <c r="AE69" s="245">
        <v>90</v>
      </c>
      <c r="AF69" s="246" t="s">
        <v>300</v>
      </c>
      <c r="AG69" s="271" t="s">
        <v>73</v>
      </c>
      <c r="AH69" s="262" t="s">
        <v>157</v>
      </c>
      <c r="AI69" s="217" t="s">
        <v>63</v>
      </c>
      <c r="AJ69" s="280"/>
    </row>
    <row r="70" spans="1:36" ht="10.15" customHeight="1" x14ac:dyDescent="0.3">
      <c r="A70" s="196"/>
      <c r="B70" s="218"/>
      <c r="C70" s="200"/>
      <c r="D70" s="236"/>
      <c r="E70" s="205"/>
      <c r="F70" s="248"/>
      <c r="G70" s="228"/>
      <c r="H70" s="302"/>
      <c r="I70" s="280"/>
      <c r="J70" s="196"/>
      <c r="K70" s="218"/>
      <c r="L70" s="200"/>
      <c r="M70" s="220"/>
      <c r="N70" s="222"/>
      <c r="O70" s="248"/>
      <c r="P70" s="228"/>
      <c r="Q70" s="231"/>
      <c r="R70" s="280"/>
      <c r="S70" s="196"/>
      <c r="T70" s="218"/>
      <c r="U70" s="200"/>
      <c r="V70" s="220"/>
      <c r="W70" s="222"/>
      <c r="X70" s="225"/>
      <c r="Y70" s="228"/>
      <c r="Z70" s="231"/>
      <c r="AA70" s="280"/>
      <c r="AB70" s="196"/>
      <c r="AC70" s="218"/>
      <c r="AD70" s="200"/>
      <c r="AE70" s="220"/>
      <c r="AF70" s="222"/>
      <c r="AG70" s="272"/>
      <c r="AH70" s="263"/>
      <c r="AI70" s="209"/>
      <c r="AJ70" s="280"/>
    </row>
    <row r="71" spans="1:36" ht="10.15" customHeight="1" x14ac:dyDescent="0.3">
      <c r="A71" s="196"/>
      <c r="B71" s="218"/>
      <c r="C71" s="200"/>
      <c r="D71" s="236"/>
      <c r="E71" s="205"/>
      <c r="F71" s="248"/>
      <c r="G71" s="228"/>
      <c r="H71" s="302"/>
      <c r="I71" s="280"/>
      <c r="J71" s="196"/>
      <c r="K71" s="218"/>
      <c r="L71" s="200"/>
      <c r="M71" s="220"/>
      <c r="N71" s="222"/>
      <c r="O71" s="248"/>
      <c r="P71" s="228"/>
      <c r="Q71" s="231"/>
      <c r="R71" s="280"/>
      <c r="S71" s="196"/>
      <c r="T71" s="218"/>
      <c r="U71" s="200"/>
      <c r="V71" s="220"/>
      <c r="W71" s="222"/>
      <c r="X71" s="225"/>
      <c r="Y71" s="228"/>
      <c r="Z71" s="231"/>
      <c r="AA71" s="280"/>
      <c r="AB71" s="196"/>
      <c r="AC71" s="218"/>
      <c r="AD71" s="200"/>
      <c r="AE71" s="220"/>
      <c r="AF71" s="222"/>
      <c r="AG71" s="272"/>
      <c r="AH71" s="263"/>
      <c r="AI71" s="209"/>
      <c r="AJ71" s="280"/>
    </row>
    <row r="72" spans="1:36" ht="10.15" customHeight="1" x14ac:dyDescent="0.3">
      <c r="A72" s="196"/>
      <c r="B72" s="218"/>
      <c r="C72" s="200"/>
      <c r="D72" s="236"/>
      <c r="E72" s="205"/>
      <c r="F72" s="248"/>
      <c r="G72" s="228"/>
      <c r="H72" s="302"/>
      <c r="I72" s="280"/>
      <c r="J72" s="196"/>
      <c r="K72" s="218"/>
      <c r="L72" s="200"/>
      <c r="M72" s="220"/>
      <c r="N72" s="222"/>
      <c r="O72" s="248"/>
      <c r="P72" s="228"/>
      <c r="Q72" s="231"/>
      <c r="R72" s="280"/>
      <c r="S72" s="196"/>
      <c r="T72" s="218"/>
      <c r="U72" s="200"/>
      <c r="V72" s="220"/>
      <c r="W72" s="222"/>
      <c r="X72" s="225"/>
      <c r="Y72" s="228"/>
      <c r="Z72" s="231"/>
      <c r="AA72" s="280"/>
      <c r="AB72" s="196"/>
      <c r="AC72" s="218"/>
      <c r="AD72" s="200"/>
      <c r="AE72" s="220"/>
      <c r="AF72" s="222"/>
      <c r="AG72" s="272"/>
      <c r="AH72" s="263"/>
      <c r="AI72" s="209"/>
      <c r="AJ72" s="280"/>
    </row>
    <row r="73" spans="1:36" ht="10.15" customHeight="1" x14ac:dyDescent="0.3">
      <c r="A73" s="196"/>
      <c r="B73" s="218"/>
      <c r="C73" s="200"/>
      <c r="D73" s="236"/>
      <c r="E73" s="205"/>
      <c r="F73" s="248"/>
      <c r="G73" s="228"/>
      <c r="H73" s="302"/>
      <c r="I73" s="280"/>
      <c r="J73" s="196"/>
      <c r="K73" s="218"/>
      <c r="L73" s="200"/>
      <c r="M73" s="220"/>
      <c r="N73" s="222"/>
      <c r="O73" s="248"/>
      <c r="P73" s="228"/>
      <c r="Q73" s="231"/>
      <c r="R73" s="280"/>
      <c r="S73" s="196"/>
      <c r="T73" s="218"/>
      <c r="U73" s="200"/>
      <c r="V73" s="220"/>
      <c r="W73" s="222"/>
      <c r="X73" s="225"/>
      <c r="Y73" s="228"/>
      <c r="Z73" s="231"/>
      <c r="AA73" s="280"/>
      <c r="AB73" s="196"/>
      <c r="AC73" s="218"/>
      <c r="AD73" s="200"/>
      <c r="AE73" s="220"/>
      <c r="AF73" s="222"/>
      <c r="AG73" s="272"/>
      <c r="AH73" s="263"/>
      <c r="AI73" s="209"/>
      <c r="AJ73" s="280"/>
    </row>
    <row r="74" spans="1:36" ht="10.15" customHeight="1" x14ac:dyDescent="0.3">
      <c r="A74" s="196"/>
      <c r="B74" s="218"/>
      <c r="C74" s="200"/>
      <c r="D74" s="236"/>
      <c r="E74" s="205"/>
      <c r="F74" s="248"/>
      <c r="G74" s="228"/>
      <c r="H74" s="302"/>
      <c r="I74" s="280"/>
      <c r="J74" s="196"/>
      <c r="K74" s="218"/>
      <c r="L74" s="200"/>
      <c r="M74" s="220"/>
      <c r="N74" s="222"/>
      <c r="O74" s="248"/>
      <c r="P74" s="228"/>
      <c r="Q74" s="231"/>
      <c r="R74" s="280"/>
      <c r="S74" s="196"/>
      <c r="T74" s="218"/>
      <c r="U74" s="200"/>
      <c r="V74" s="220"/>
      <c r="W74" s="222"/>
      <c r="X74" s="225"/>
      <c r="Y74" s="228"/>
      <c r="Z74" s="231"/>
      <c r="AA74" s="280"/>
      <c r="AB74" s="196"/>
      <c r="AC74" s="218"/>
      <c r="AD74" s="200"/>
      <c r="AE74" s="220"/>
      <c r="AF74" s="222"/>
      <c r="AG74" s="272"/>
      <c r="AH74" s="263"/>
      <c r="AI74" s="209"/>
      <c r="AJ74" s="280"/>
    </row>
    <row r="75" spans="1:36" ht="10.15" customHeight="1" x14ac:dyDescent="0.3">
      <c r="A75" s="196"/>
      <c r="B75" s="218"/>
      <c r="C75" s="200"/>
      <c r="D75" s="236"/>
      <c r="E75" s="205"/>
      <c r="F75" s="248"/>
      <c r="G75" s="228"/>
      <c r="H75" s="302"/>
      <c r="I75" s="280"/>
      <c r="J75" s="196"/>
      <c r="K75" s="218"/>
      <c r="L75" s="200"/>
      <c r="M75" s="220"/>
      <c r="N75" s="222"/>
      <c r="O75" s="248"/>
      <c r="P75" s="228"/>
      <c r="Q75" s="231"/>
      <c r="R75" s="280"/>
      <c r="S75" s="196"/>
      <c r="T75" s="218"/>
      <c r="U75" s="200"/>
      <c r="V75" s="220"/>
      <c r="W75" s="222"/>
      <c r="X75" s="225"/>
      <c r="Y75" s="228"/>
      <c r="Z75" s="231"/>
      <c r="AA75" s="280"/>
      <c r="AB75" s="196"/>
      <c r="AC75" s="218"/>
      <c r="AD75" s="200"/>
      <c r="AE75" s="220"/>
      <c r="AF75" s="222"/>
      <c r="AG75" s="272"/>
      <c r="AH75" s="263"/>
      <c r="AI75" s="209"/>
      <c r="AJ75" s="280"/>
    </row>
    <row r="76" spans="1:36" ht="10.15" customHeight="1" x14ac:dyDescent="0.3">
      <c r="A76" s="196"/>
      <c r="B76" s="218"/>
      <c r="C76" s="200"/>
      <c r="D76" s="236"/>
      <c r="E76" s="205"/>
      <c r="F76" s="248"/>
      <c r="G76" s="228"/>
      <c r="H76" s="302"/>
      <c r="I76" s="280"/>
      <c r="J76" s="196"/>
      <c r="K76" s="218"/>
      <c r="L76" s="200"/>
      <c r="M76" s="220"/>
      <c r="N76" s="222"/>
      <c r="O76" s="248"/>
      <c r="P76" s="228"/>
      <c r="Q76" s="231"/>
      <c r="R76" s="280"/>
      <c r="S76" s="196"/>
      <c r="T76" s="218"/>
      <c r="U76" s="200"/>
      <c r="V76" s="220"/>
      <c r="W76" s="222"/>
      <c r="X76" s="225"/>
      <c r="Y76" s="228"/>
      <c r="Z76" s="231"/>
      <c r="AA76" s="280"/>
      <c r="AB76" s="196"/>
      <c r="AC76" s="218"/>
      <c r="AD76" s="200"/>
      <c r="AE76" s="220"/>
      <c r="AF76" s="222"/>
      <c r="AG76" s="272"/>
      <c r="AH76" s="263"/>
      <c r="AI76" s="209"/>
      <c r="AJ76" s="280"/>
    </row>
    <row r="77" spans="1:36" ht="10.15" customHeight="1" x14ac:dyDescent="0.3">
      <c r="A77" s="196"/>
      <c r="B77" s="218"/>
      <c r="C77" s="200"/>
      <c r="D77" s="236"/>
      <c r="E77" s="205"/>
      <c r="F77" s="248"/>
      <c r="G77" s="228"/>
      <c r="H77" s="302"/>
      <c r="I77" s="280"/>
      <c r="J77" s="196"/>
      <c r="K77" s="218"/>
      <c r="L77" s="200"/>
      <c r="M77" s="220"/>
      <c r="N77" s="222"/>
      <c r="O77" s="248"/>
      <c r="P77" s="228"/>
      <c r="Q77" s="231"/>
      <c r="R77" s="280"/>
      <c r="S77" s="196"/>
      <c r="T77" s="218"/>
      <c r="U77" s="200"/>
      <c r="V77" s="220"/>
      <c r="W77" s="222"/>
      <c r="X77" s="225"/>
      <c r="Y77" s="228"/>
      <c r="Z77" s="231"/>
      <c r="AA77" s="280"/>
      <c r="AB77" s="196"/>
      <c r="AC77" s="218"/>
      <c r="AD77" s="200"/>
      <c r="AE77" s="220"/>
      <c r="AF77" s="222"/>
      <c r="AG77" s="272"/>
      <c r="AH77" s="263"/>
      <c r="AI77" s="209"/>
      <c r="AJ77" s="280"/>
    </row>
    <row r="78" spans="1:36" ht="10.15" customHeight="1" x14ac:dyDescent="0.3">
      <c r="A78" s="196"/>
      <c r="B78" s="218"/>
      <c r="C78" s="200"/>
      <c r="D78" s="236"/>
      <c r="E78" s="205"/>
      <c r="F78" s="248"/>
      <c r="G78" s="228"/>
      <c r="H78" s="302"/>
      <c r="I78" s="280"/>
      <c r="J78" s="196"/>
      <c r="K78" s="218"/>
      <c r="L78" s="200"/>
      <c r="M78" s="220"/>
      <c r="N78" s="222"/>
      <c r="O78" s="248"/>
      <c r="P78" s="228"/>
      <c r="Q78" s="231"/>
      <c r="R78" s="280"/>
      <c r="S78" s="196"/>
      <c r="T78" s="218"/>
      <c r="U78" s="200"/>
      <c r="V78" s="220"/>
      <c r="W78" s="222"/>
      <c r="X78" s="225"/>
      <c r="Y78" s="228"/>
      <c r="Z78" s="231"/>
      <c r="AA78" s="280"/>
      <c r="AB78" s="196"/>
      <c r="AC78" s="218"/>
      <c r="AD78" s="200"/>
      <c r="AE78" s="220"/>
      <c r="AF78" s="222"/>
      <c r="AG78" s="272"/>
      <c r="AH78" s="263"/>
      <c r="AI78" s="209"/>
      <c r="AJ78" s="280"/>
    </row>
    <row r="79" spans="1:36" ht="10.15" customHeight="1" x14ac:dyDescent="0.3">
      <c r="A79" s="196"/>
      <c r="B79" s="218"/>
      <c r="C79" s="200"/>
      <c r="D79" s="236"/>
      <c r="E79" s="205"/>
      <c r="F79" s="248"/>
      <c r="G79" s="228"/>
      <c r="H79" s="302"/>
      <c r="I79" s="280"/>
      <c r="J79" s="196"/>
      <c r="K79" s="218"/>
      <c r="L79" s="200"/>
      <c r="M79" s="220"/>
      <c r="N79" s="222"/>
      <c r="O79" s="248"/>
      <c r="P79" s="228"/>
      <c r="Q79" s="231"/>
      <c r="R79" s="280"/>
      <c r="S79" s="196"/>
      <c r="T79" s="218"/>
      <c r="U79" s="200"/>
      <c r="V79" s="220"/>
      <c r="W79" s="222"/>
      <c r="X79" s="225"/>
      <c r="Y79" s="228"/>
      <c r="Z79" s="231"/>
      <c r="AA79" s="280"/>
      <c r="AB79" s="196"/>
      <c r="AC79" s="218"/>
      <c r="AD79" s="200"/>
      <c r="AE79" s="220"/>
      <c r="AF79" s="222"/>
      <c r="AG79" s="272"/>
      <c r="AH79" s="263"/>
      <c r="AI79" s="209"/>
      <c r="AJ79" s="280"/>
    </row>
    <row r="80" spans="1:36" ht="10.15" customHeight="1" x14ac:dyDescent="0.3">
      <c r="A80" s="196"/>
      <c r="B80" s="218"/>
      <c r="C80" s="200"/>
      <c r="D80" s="236"/>
      <c r="E80" s="205"/>
      <c r="F80" s="248"/>
      <c r="G80" s="228"/>
      <c r="H80" s="302"/>
      <c r="I80" s="280"/>
      <c r="J80" s="196"/>
      <c r="K80" s="218"/>
      <c r="L80" s="200"/>
      <c r="M80" s="220"/>
      <c r="N80" s="222"/>
      <c r="O80" s="248"/>
      <c r="P80" s="228"/>
      <c r="Q80" s="231"/>
      <c r="R80" s="280"/>
      <c r="S80" s="196"/>
      <c r="T80" s="218"/>
      <c r="U80" s="200"/>
      <c r="V80" s="220"/>
      <c r="W80" s="222"/>
      <c r="X80" s="225"/>
      <c r="Y80" s="228"/>
      <c r="Z80" s="231"/>
      <c r="AA80" s="280"/>
      <c r="AB80" s="196"/>
      <c r="AC80" s="218"/>
      <c r="AD80" s="200"/>
      <c r="AE80" s="220"/>
      <c r="AF80" s="222"/>
      <c r="AG80" s="272"/>
      <c r="AH80" s="263"/>
      <c r="AI80" s="209"/>
      <c r="AJ80" s="280"/>
    </row>
    <row r="81" spans="1:36" ht="10.15" customHeight="1" x14ac:dyDescent="0.3">
      <c r="A81" s="196"/>
      <c r="B81" s="218"/>
      <c r="C81" s="200"/>
      <c r="D81" s="236"/>
      <c r="E81" s="205"/>
      <c r="F81" s="248"/>
      <c r="G81" s="228"/>
      <c r="H81" s="302"/>
      <c r="I81" s="280"/>
      <c r="J81" s="196"/>
      <c r="K81" s="218"/>
      <c r="L81" s="200"/>
      <c r="M81" s="220"/>
      <c r="N81" s="222"/>
      <c r="O81" s="248"/>
      <c r="P81" s="228"/>
      <c r="Q81" s="231"/>
      <c r="R81" s="280"/>
      <c r="S81" s="196"/>
      <c r="T81" s="218"/>
      <c r="U81" s="200"/>
      <c r="V81" s="220"/>
      <c r="W81" s="222"/>
      <c r="X81" s="225"/>
      <c r="Y81" s="228"/>
      <c r="Z81" s="231"/>
      <c r="AA81" s="280"/>
      <c r="AB81" s="196"/>
      <c r="AC81" s="218"/>
      <c r="AD81" s="200"/>
      <c r="AE81" s="220"/>
      <c r="AF81" s="222"/>
      <c r="AG81" s="272"/>
      <c r="AH81" s="263"/>
      <c r="AI81" s="209"/>
      <c r="AJ81" s="280"/>
    </row>
    <row r="82" spans="1:36" ht="10.15" customHeight="1" x14ac:dyDescent="0.3">
      <c r="A82" s="196"/>
      <c r="B82" s="218"/>
      <c r="C82" s="200"/>
      <c r="D82" s="236"/>
      <c r="E82" s="205"/>
      <c r="F82" s="248"/>
      <c r="G82" s="228"/>
      <c r="H82" s="302"/>
      <c r="I82" s="280"/>
      <c r="J82" s="196"/>
      <c r="K82" s="218"/>
      <c r="L82" s="200"/>
      <c r="M82" s="220"/>
      <c r="N82" s="222"/>
      <c r="O82" s="248"/>
      <c r="P82" s="228"/>
      <c r="Q82" s="231"/>
      <c r="R82" s="280"/>
      <c r="S82" s="196"/>
      <c r="T82" s="218"/>
      <c r="U82" s="200"/>
      <c r="V82" s="220"/>
      <c r="W82" s="222"/>
      <c r="X82" s="225"/>
      <c r="Y82" s="228"/>
      <c r="Z82" s="231"/>
      <c r="AA82" s="280"/>
      <c r="AB82" s="196"/>
      <c r="AC82" s="218"/>
      <c r="AD82" s="200"/>
      <c r="AE82" s="220"/>
      <c r="AF82" s="222"/>
      <c r="AG82" s="272"/>
      <c r="AH82" s="263"/>
      <c r="AI82" s="209"/>
      <c r="AJ82" s="280"/>
    </row>
    <row r="83" spans="1:36" ht="10.15" customHeight="1" x14ac:dyDescent="0.3">
      <c r="A83" s="196"/>
      <c r="B83" s="218"/>
      <c r="C83" s="200"/>
      <c r="D83" s="236"/>
      <c r="E83" s="205"/>
      <c r="F83" s="248"/>
      <c r="G83" s="228"/>
      <c r="H83" s="302"/>
      <c r="I83" s="280"/>
      <c r="J83" s="196"/>
      <c r="K83" s="218"/>
      <c r="L83" s="200"/>
      <c r="M83" s="220"/>
      <c r="N83" s="222"/>
      <c r="O83" s="248"/>
      <c r="P83" s="228"/>
      <c r="Q83" s="231"/>
      <c r="R83" s="280"/>
      <c r="S83" s="196"/>
      <c r="T83" s="218"/>
      <c r="U83" s="200"/>
      <c r="V83" s="220"/>
      <c r="W83" s="222"/>
      <c r="X83" s="225"/>
      <c r="Y83" s="228"/>
      <c r="Z83" s="231"/>
      <c r="AA83" s="280"/>
      <c r="AB83" s="196"/>
      <c r="AC83" s="218"/>
      <c r="AD83" s="200"/>
      <c r="AE83" s="220"/>
      <c r="AF83" s="222"/>
      <c r="AG83" s="272"/>
      <c r="AH83" s="263"/>
      <c r="AI83" s="209"/>
      <c r="AJ83" s="280"/>
    </row>
    <row r="84" spans="1:36" ht="10.15" customHeight="1" x14ac:dyDescent="0.3">
      <c r="A84" s="196"/>
      <c r="B84" s="218"/>
      <c r="C84" s="200"/>
      <c r="D84" s="236"/>
      <c r="E84" s="205"/>
      <c r="F84" s="248"/>
      <c r="G84" s="228"/>
      <c r="H84" s="302"/>
      <c r="I84" s="280"/>
      <c r="J84" s="196"/>
      <c r="K84" s="218"/>
      <c r="L84" s="200"/>
      <c r="M84" s="220"/>
      <c r="N84" s="222"/>
      <c r="O84" s="248"/>
      <c r="P84" s="228"/>
      <c r="Q84" s="231"/>
      <c r="R84" s="280"/>
      <c r="S84" s="196"/>
      <c r="T84" s="218"/>
      <c r="U84" s="200"/>
      <c r="V84" s="220"/>
      <c r="W84" s="222"/>
      <c r="X84" s="225"/>
      <c r="Y84" s="228"/>
      <c r="Z84" s="231"/>
      <c r="AA84" s="280"/>
      <c r="AB84" s="196"/>
      <c r="AC84" s="218"/>
      <c r="AD84" s="200"/>
      <c r="AE84" s="220"/>
      <c r="AF84" s="222"/>
      <c r="AG84" s="272"/>
      <c r="AH84" s="263"/>
      <c r="AI84" s="209"/>
      <c r="AJ84" s="280"/>
    </row>
    <row r="85" spans="1:36" ht="10.15" customHeight="1" x14ac:dyDescent="0.3">
      <c r="A85" s="196"/>
      <c r="B85" s="218"/>
      <c r="C85" s="200"/>
      <c r="D85" s="236"/>
      <c r="E85" s="205"/>
      <c r="F85" s="248"/>
      <c r="G85" s="228"/>
      <c r="H85" s="302"/>
      <c r="I85" s="280"/>
      <c r="J85" s="196"/>
      <c r="K85" s="218"/>
      <c r="L85" s="200"/>
      <c r="M85" s="220"/>
      <c r="N85" s="222"/>
      <c r="O85" s="248"/>
      <c r="P85" s="228"/>
      <c r="Q85" s="231"/>
      <c r="R85" s="280"/>
      <c r="S85" s="196"/>
      <c r="T85" s="218"/>
      <c r="U85" s="200"/>
      <c r="V85" s="220"/>
      <c r="W85" s="222"/>
      <c r="X85" s="225"/>
      <c r="Y85" s="228"/>
      <c r="Z85" s="231"/>
      <c r="AA85" s="280"/>
      <c r="AB85" s="196"/>
      <c r="AC85" s="218"/>
      <c r="AD85" s="200"/>
      <c r="AE85" s="220"/>
      <c r="AF85" s="222"/>
      <c r="AG85" s="272"/>
      <c r="AH85" s="263"/>
      <c r="AI85" s="209"/>
      <c r="AJ85" s="280"/>
    </row>
    <row r="86" spans="1:36" ht="10.15" customHeight="1" thickBot="1" x14ac:dyDescent="0.35">
      <c r="A86" s="197"/>
      <c r="B86" s="219"/>
      <c r="C86" s="201"/>
      <c r="D86" s="237"/>
      <c r="E86" s="206"/>
      <c r="F86" s="248"/>
      <c r="G86" s="229"/>
      <c r="H86" s="303"/>
      <c r="I86" s="280"/>
      <c r="J86" s="197"/>
      <c r="K86" s="219"/>
      <c r="L86" s="201"/>
      <c r="M86" s="221"/>
      <c r="N86" s="223"/>
      <c r="O86" s="300"/>
      <c r="P86" s="283"/>
      <c r="Q86" s="231"/>
      <c r="R86" s="280"/>
      <c r="S86" s="197"/>
      <c r="T86" s="219"/>
      <c r="U86" s="201"/>
      <c r="V86" s="221"/>
      <c r="W86" s="223"/>
      <c r="X86" s="226"/>
      <c r="Y86" s="229"/>
      <c r="Z86" s="232"/>
      <c r="AA86" s="280"/>
      <c r="AB86" s="197"/>
      <c r="AC86" s="219"/>
      <c r="AD86" s="201"/>
      <c r="AE86" s="221"/>
      <c r="AF86" s="223"/>
      <c r="AG86" s="273"/>
      <c r="AH86" s="264"/>
      <c r="AI86" s="210"/>
      <c r="AJ86" s="280"/>
    </row>
    <row r="87" spans="1:36" ht="10.15" customHeight="1" x14ac:dyDescent="0.3">
      <c r="A87" s="243">
        <f>C69</f>
        <v>0.60416666666666663</v>
      </c>
      <c r="B87" s="238" t="s">
        <v>32</v>
      </c>
      <c r="C87" s="239">
        <f>A87+D87/24/60</f>
        <v>0.625</v>
      </c>
      <c r="D87" s="240">
        <v>30</v>
      </c>
      <c r="E87" s="211" t="s">
        <v>149</v>
      </c>
      <c r="F87" s="212"/>
      <c r="G87" s="212"/>
      <c r="H87" s="213"/>
      <c r="I87" s="280"/>
      <c r="J87" s="243">
        <f>L69</f>
        <v>0.60416666666666663</v>
      </c>
      <c r="K87" s="238" t="s">
        <v>32</v>
      </c>
      <c r="L87" s="239">
        <f>J87+M87/24/60</f>
        <v>0.625</v>
      </c>
      <c r="M87" s="277">
        <v>30</v>
      </c>
      <c r="N87" s="211" t="s">
        <v>149</v>
      </c>
      <c r="O87" s="212"/>
      <c r="P87" s="212"/>
      <c r="Q87" s="213"/>
      <c r="R87" s="280"/>
      <c r="S87" s="243">
        <f>U69</f>
        <v>0.60416666666666663</v>
      </c>
      <c r="T87" s="238" t="s">
        <v>32</v>
      </c>
      <c r="U87" s="239">
        <f>S87+V87/24/60</f>
        <v>0.625</v>
      </c>
      <c r="V87" s="277">
        <v>30</v>
      </c>
      <c r="W87" s="211" t="s">
        <v>149</v>
      </c>
      <c r="X87" s="212"/>
      <c r="Y87" s="212"/>
      <c r="Z87" s="213"/>
      <c r="AA87" s="280"/>
      <c r="AB87" s="243">
        <f>AD69</f>
        <v>0.60416666666666663</v>
      </c>
      <c r="AC87" s="238" t="s">
        <v>32</v>
      </c>
      <c r="AD87" s="239">
        <f>AB87+AE87/24/60</f>
        <v>0.625</v>
      </c>
      <c r="AE87" s="277">
        <v>30</v>
      </c>
      <c r="AF87" s="211" t="s">
        <v>149</v>
      </c>
      <c r="AG87" s="212"/>
      <c r="AH87" s="212"/>
      <c r="AI87" s="213"/>
      <c r="AJ87" s="280"/>
    </row>
    <row r="88" spans="1:36" ht="10.15" customHeight="1" x14ac:dyDescent="0.3">
      <c r="A88" s="196"/>
      <c r="B88" s="198"/>
      <c r="C88" s="200"/>
      <c r="D88" s="282"/>
      <c r="E88" s="190"/>
      <c r="F88" s="191"/>
      <c r="G88" s="191"/>
      <c r="H88" s="192"/>
      <c r="I88" s="280"/>
      <c r="J88" s="196"/>
      <c r="K88" s="198"/>
      <c r="L88" s="200"/>
      <c r="M88" s="202"/>
      <c r="N88" s="190"/>
      <c r="O88" s="191"/>
      <c r="P88" s="191"/>
      <c r="Q88" s="192"/>
      <c r="R88" s="280"/>
      <c r="S88" s="196"/>
      <c r="T88" s="198"/>
      <c r="U88" s="200"/>
      <c r="V88" s="202"/>
      <c r="W88" s="190"/>
      <c r="X88" s="191"/>
      <c r="Y88" s="191"/>
      <c r="Z88" s="192"/>
      <c r="AA88" s="280"/>
      <c r="AB88" s="196"/>
      <c r="AC88" s="198"/>
      <c r="AD88" s="200"/>
      <c r="AE88" s="202"/>
      <c r="AF88" s="190"/>
      <c r="AG88" s="191"/>
      <c r="AH88" s="191"/>
      <c r="AI88" s="192"/>
      <c r="AJ88" s="280"/>
    </row>
    <row r="89" spans="1:36" ht="10.15" customHeight="1" x14ac:dyDescent="0.3">
      <c r="A89" s="196"/>
      <c r="B89" s="198"/>
      <c r="C89" s="200"/>
      <c r="D89" s="282"/>
      <c r="E89" s="190"/>
      <c r="F89" s="191"/>
      <c r="G89" s="191"/>
      <c r="H89" s="192"/>
      <c r="I89" s="280"/>
      <c r="J89" s="196"/>
      <c r="K89" s="198"/>
      <c r="L89" s="200"/>
      <c r="M89" s="202"/>
      <c r="N89" s="190"/>
      <c r="O89" s="191"/>
      <c r="P89" s="191"/>
      <c r="Q89" s="192"/>
      <c r="R89" s="280"/>
      <c r="S89" s="196"/>
      <c r="T89" s="198"/>
      <c r="U89" s="200"/>
      <c r="V89" s="202"/>
      <c r="W89" s="190"/>
      <c r="X89" s="191"/>
      <c r="Y89" s="191"/>
      <c r="Z89" s="192"/>
      <c r="AA89" s="280"/>
      <c r="AB89" s="196"/>
      <c r="AC89" s="198"/>
      <c r="AD89" s="200"/>
      <c r="AE89" s="202"/>
      <c r="AF89" s="190"/>
      <c r="AG89" s="191"/>
      <c r="AH89" s="191"/>
      <c r="AI89" s="192"/>
      <c r="AJ89" s="280"/>
    </row>
    <row r="90" spans="1:36" ht="10.15" customHeight="1" x14ac:dyDescent="0.3">
      <c r="A90" s="196"/>
      <c r="B90" s="198"/>
      <c r="C90" s="200"/>
      <c r="D90" s="241"/>
      <c r="E90" s="190"/>
      <c r="F90" s="191"/>
      <c r="G90" s="191"/>
      <c r="H90" s="192"/>
      <c r="I90" s="280"/>
      <c r="J90" s="196"/>
      <c r="K90" s="198"/>
      <c r="L90" s="200"/>
      <c r="M90" s="202"/>
      <c r="N90" s="190"/>
      <c r="O90" s="191"/>
      <c r="P90" s="191"/>
      <c r="Q90" s="192"/>
      <c r="R90" s="280"/>
      <c r="S90" s="196"/>
      <c r="T90" s="198"/>
      <c r="U90" s="200"/>
      <c r="V90" s="202"/>
      <c r="W90" s="190"/>
      <c r="X90" s="191"/>
      <c r="Y90" s="191"/>
      <c r="Z90" s="192"/>
      <c r="AA90" s="280"/>
      <c r="AB90" s="196"/>
      <c r="AC90" s="198"/>
      <c r="AD90" s="200"/>
      <c r="AE90" s="202"/>
      <c r="AF90" s="190"/>
      <c r="AG90" s="191"/>
      <c r="AH90" s="191"/>
      <c r="AI90" s="192"/>
      <c r="AJ90" s="280"/>
    </row>
    <row r="91" spans="1:36" ht="10.15" customHeight="1" x14ac:dyDescent="0.3">
      <c r="A91" s="196"/>
      <c r="B91" s="198"/>
      <c r="C91" s="200"/>
      <c r="D91" s="241"/>
      <c r="E91" s="190"/>
      <c r="F91" s="191"/>
      <c r="G91" s="191"/>
      <c r="H91" s="192"/>
      <c r="I91" s="280"/>
      <c r="J91" s="196"/>
      <c r="K91" s="198"/>
      <c r="L91" s="200"/>
      <c r="M91" s="202"/>
      <c r="N91" s="190"/>
      <c r="O91" s="191"/>
      <c r="P91" s="191"/>
      <c r="Q91" s="192"/>
      <c r="R91" s="280"/>
      <c r="S91" s="196"/>
      <c r="T91" s="198"/>
      <c r="U91" s="200"/>
      <c r="V91" s="202"/>
      <c r="W91" s="190"/>
      <c r="X91" s="191"/>
      <c r="Y91" s="191"/>
      <c r="Z91" s="192"/>
      <c r="AA91" s="280"/>
      <c r="AB91" s="196"/>
      <c r="AC91" s="198"/>
      <c r="AD91" s="200"/>
      <c r="AE91" s="202"/>
      <c r="AF91" s="190"/>
      <c r="AG91" s="191"/>
      <c r="AH91" s="191"/>
      <c r="AI91" s="192"/>
      <c r="AJ91" s="280"/>
    </row>
    <row r="92" spans="1:36" ht="10" customHeight="1" thickBot="1" x14ac:dyDescent="0.35">
      <c r="A92" s="197"/>
      <c r="B92" s="199"/>
      <c r="C92" s="201"/>
      <c r="D92" s="242"/>
      <c r="E92" s="214"/>
      <c r="F92" s="215"/>
      <c r="G92" s="215"/>
      <c r="H92" s="216"/>
      <c r="I92" s="280"/>
      <c r="J92" s="197"/>
      <c r="K92" s="199"/>
      <c r="L92" s="201"/>
      <c r="M92" s="203"/>
      <c r="N92" s="214"/>
      <c r="O92" s="215"/>
      <c r="P92" s="215"/>
      <c r="Q92" s="216"/>
      <c r="R92" s="280"/>
      <c r="S92" s="197"/>
      <c r="T92" s="199"/>
      <c r="U92" s="201"/>
      <c r="V92" s="203"/>
      <c r="W92" s="214"/>
      <c r="X92" s="215"/>
      <c r="Y92" s="215"/>
      <c r="Z92" s="216"/>
      <c r="AA92" s="280"/>
      <c r="AB92" s="197"/>
      <c r="AC92" s="199"/>
      <c r="AD92" s="201"/>
      <c r="AE92" s="203"/>
      <c r="AF92" s="214"/>
      <c r="AG92" s="215"/>
      <c r="AH92" s="215"/>
      <c r="AI92" s="216"/>
      <c r="AJ92" s="280"/>
    </row>
    <row r="93" spans="1:36" ht="10.15" customHeight="1" x14ac:dyDescent="0.3">
      <c r="A93" s="243">
        <f>C87</f>
        <v>0.625</v>
      </c>
      <c r="B93" s="244" t="s">
        <v>32</v>
      </c>
      <c r="C93" s="239">
        <f>A93+D93/24/60</f>
        <v>0.6875</v>
      </c>
      <c r="D93" s="245">
        <v>90</v>
      </c>
      <c r="E93" s="222" t="s">
        <v>33</v>
      </c>
      <c r="F93" s="248" t="s">
        <v>106</v>
      </c>
      <c r="G93" s="227" t="s">
        <v>166</v>
      </c>
      <c r="H93" s="301" t="s">
        <v>167</v>
      </c>
      <c r="I93" s="280"/>
      <c r="J93" s="243">
        <f>L87</f>
        <v>0.625</v>
      </c>
      <c r="K93" s="244" t="s">
        <v>32</v>
      </c>
      <c r="L93" s="239">
        <f>J93+M93/24/60</f>
        <v>0.6875</v>
      </c>
      <c r="M93" s="245">
        <v>90</v>
      </c>
      <c r="N93" s="246" t="s">
        <v>33</v>
      </c>
      <c r="O93" s="299" t="s">
        <v>107</v>
      </c>
      <c r="P93" s="227" t="s">
        <v>161</v>
      </c>
      <c r="Q93" s="230" t="s">
        <v>164</v>
      </c>
      <c r="R93" s="280"/>
      <c r="S93" s="243">
        <f>U87</f>
        <v>0.625</v>
      </c>
      <c r="T93" s="244" t="s">
        <v>32</v>
      </c>
      <c r="U93" s="239">
        <f>S93+V93/24/60</f>
        <v>0.6875</v>
      </c>
      <c r="V93" s="245">
        <v>90</v>
      </c>
      <c r="W93" s="246" t="s">
        <v>33</v>
      </c>
      <c r="X93" s="224" t="s">
        <v>108</v>
      </c>
      <c r="Y93" s="227" t="s">
        <v>159</v>
      </c>
      <c r="Z93" s="230" t="s">
        <v>160</v>
      </c>
      <c r="AA93" s="280"/>
      <c r="AB93" s="243">
        <f>AD87</f>
        <v>0.625</v>
      </c>
      <c r="AC93" s="244" t="s">
        <v>32</v>
      </c>
      <c r="AD93" s="239">
        <f>AB93+AE93/24/60</f>
        <v>0.70833333333333337</v>
      </c>
      <c r="AE93" s="285">
        <v>120</v>
      </c>
      <c r="AF93" s="246" t="s">
        <v>300</v>
      </c>
      <c r="AG93" s="286" t="s">
        <v>74</v>
      </c>
      <c r="AH93" s="262" t="s">
        <v>157</v>
      </c>
      <c r="AI93" s="217" t="s">
        <v>63</v>
      </c>
      <c r="AJ93" s="280"/>
    </row>
    <row r="94" spans="1:36" ht="10.15" customHeight="1" x14ac:dyDescent="0.3">
      <c r="A94" s="196"/>
      <c r="B94" s="218"/>
      <c r="C94" s="200"/>
      <c r="D94" s="220"/>
      <c r="E94" s="222"/>
      <c r="F94" s="248"/>
      <c r="G94" s="228"/>
      <c r="H94" s="302"/>
      <c r="I94" s="280"/>
      <c r="J94" s="196"/>
      <c r="K94" s="218"/>
      <c r="L94" s="200"/>
      <c r="M94" s="220"/>
      <c r="N94" s="222"/>
      <c r="O94" s="248"/>
      <c r="P94" s="228"/>
      <c r="Q94" s="231"/>
      <c r="R94" s="280"/>
      <c r="S94" s="196"/>
      <c r="T94" s="218"/>
      <c r="U94" s="200"/>
      <c r="V94" s="220"/>
      <c r="W94" s="222"/>
      <c r="X94" s="225"/>
      <c r="Y94" s="228"/>
      <c r="Z94" s="231"/>
      <c r="AA94" s="280"/>
      <c r="AB94" s="196"/>
      <c r="AC94" s="218"/>
      <c r="AD94" s="200"/>
      <c r="AE94" s="258"/>
      <c r="AF94" s="222"/>
      <c r="AG94" s="260"/>
      <c r="AH94" s="263"/>
      <c r="AI94" s="209"/>
      <c r="AJ94" s="280"/>
    </row>
    <row r="95" spans="1:36" ht="10.15" customHeight="1" x14ac:dyDescent="0.3">
      <c r="A95" s="196"/>
      <c r="B95" s="218"/>
      <c r="C95" s="200"/>
      <c r="D95" s="220"/>
      <c r="E95" s="222"/>
      <c r="F95" s="248"/>
      <c r="G95" s="228"/>
      <c r="H95" s="302"/>
      <c r="I95" s="280"/>
      <c r="J95" s="196"/>
      <c r="K95" s="218"/>
      <c r="L95" s="200"/>
      <c r="M95" s="220"/>
      <c r="N95" s="222"/>
      <c r="O95" s="248"/>
      <c r="P95" s="228"/>
      <c r="Q95" s="231"/>
      <c r="R95" s="280"/>
      <c r="S95" s="196"/>
      <c r="T95" s="218"/>
      <c r="U95" s="200"/>
      <c r="V95" s="220"/>
      <c r="W95" s="222"/>
      <c r="X95" s="225"/>
      <c r="Y95" s="228"/>
      <c r="Z95" s="231"/>
      <c r="AA95" s="280"/>
      <c r="AB95" s="196"/>
      <c r="AC95" s="218"/>
      <c r="AD95" s="200"/>
      <c r="AE95" s="258"/>
      <c r="AF95" s="222"/>
      <c r="AG95" s="260"/>
      <c r="AH95" s="263"/>
      <c r="AI95" s="209"/>
      <c r="AJ95" s="280"/>
    </row>
    <row r="96" spans="1:36" ht="10.15" customHeight="1" x14ac:dyDescent="0.3">
      <c r="A96" s="196"/>
      <c r="B96" s="218"/>
      <c r="C96" s="200"/>
      <c r="D96" s="220"/>
      <c r="E96" s="222"/>
      <c r="F96" s="248"/>
      <c r="G96" s="228"/>
      <c r="H96" s="302"/>
      <c r="I96" s="280"/>
      <c r="J96" s="196"/>
      <c r="K96" s="218"/>
      <c r="L96" s="200"/>
      <c r="M96" s="220"/>
      <c r="N96" s="222"/>
      <c r="O96" s="248"/>
      <c r="P96" s="228"/>
      <c r="Q96" s="231"/>
      <c r="R96" s="280"/>
      <c r="S96" s="196"/>
      <c r="T96" s="218"/>
      <c r="U96" s="200"/>
      <c r="V96" s="220"/>
      <c r="W96" s="222"/>
      <c r="X96" s="225"/>
      <c r="Y96" s="228"/>
      <c r="Z96" s="231"/>
      <c r="AA96" s="280"/>
      <c r="AB96" s="196"/>
      <c r="AC96" s="218"/>
      <c r="AD96" s="200"/>
      <c r="AE96" s="258"/>
      <c r="AF96" s="222"/>
      <c r="AG96" s="260"/>
      <c r="AH96" s="263"/>
      <c r="AI96" s="209"/>
      <c r="AJ96" s="280"/>
    </row>
    <row r="97" spans="1:36" ht="10.15" customHeight="1" x14ac:dyDescent="0.3">
      <c r="A97" s="196"/>
      <c r="B97" s="218"/>
      <c r="C97" s="200"/>
      <c r="D97" s="220"/>
      <c r="E97" s="222"/>
      <c r="F97" s="248"/>
      <c r="G97" s="228"/>
      <c r="H97" s="302"/>
      <c r="I97" s="280"/>
      <c r="J97" s="196"/>
      <c r="K97" s="218"/>
      <c r="L97" s="200"/>
      <c r="M97" s="220"/>
      <c r="N97" s="222"/>
      <c r="O97" s="248"/>
      <c r="P97" s="228"/>
      <c r="Q97" s="231"/>
      <c r="R97" s="280"/>
      <c r="S97" s="196"/>
      <c r="T97" s="218"/>
      <c r="U97" s="200"/>
      <c r="V97" s="220"/>
      <c r="W97" s="222"/>
      <c r="X97" s="225"/>
      <c r="Y97" s="228"/>
      <c r="Z97" s="231"/>
      <c r="AA97" s="280"/>
      <c r="AB97" s="196"/>
      <c r="AC97" s="218"/>
      <c r="AD97" s="200"/>
      <c r="AE97" s="258"/>
      <c r="AF97" s="222"/>
      <c r="AG97" s="260"/>
      <c r="AH97" s="263"/>
      <c r="AI97" s="209"/>
      <c r="AJ97" s="280"/>
    </row>
    <row r="98" spans="1:36" ht="10.15" customHeight="1" x14ac:dyDescent="0.3">
      <c r="A98" s="196"/>
      <c r="B98" s="218"/>
      <c r="C98" s="200"/>
      <c r="D98" s="220"/>
      <c r="E98" s="222"/>
      <c r="F98" s="248"/>
      <c r="G98" s="228"/>
      <c r="H98" s="302"/>
      <c r="I98" s="280"/>
      <c r="J98" s="196"/>
      <c r="K98" s="218"/>
      <c r="L98" s="200"/>
      <c r="M98" s="220"/>
      <c r="N98" s="222"/>
      <c r="O98" s="248"/>
      <c r="P98" s="228"/>
      <c r="Q98" s="231"/>
      <c r="R98" s="280"/>
      <c r="S98" s="196"/>
      <c r="T98" s="218"/>
      <c r="U98" s="200"/>
      <c r="V98" s="220"/>
      <c r="W98" s="222"/>
      <c r="X98" s="225"/>
      <c r="Y98" s="228"/>
      <c r="Z98" s="231"/>
      <c r="AA98" s="280"/>
      <c r="AB98" s="196"/>
      <c r="AC98" s="218"/>
      <c r="AD98" s="200"/>
      <c r="AE98" s="258"/>
      <c r="AF98" s="222"/>
      <c r="AG98" s="260"/>
      <c r="AH98" s="263"/>
      <c r="AI98" s="209"/>
      <c r="AJ98" s="280"/>
    </row>
    <row r="99" spans="1:36" ht="10.15" customHeight="1" x14ac:dyDescent="0.3">
      <c r="A99" s="196"/>
      <c r="B99" s="218"/>
      <c r="C99" s="200"/>
      <c r="D99" s="220"/>
      <c r="E99" s="222"/>
      <c r="F99" s="248"/>
      <c r="G99" s="228"/>
      <c r="H99" s="302"/>
      <c r="I99" s="280"/>
      <c r="J99" s="196"/>
      <c r="K99" s="218"/>
      <c r="L99" s="200"/>
      <c r="M99" s="220"/>
      <c r="N99" s="222"/>
      <c r="O99" s="248"/>
      <c r="P99" s="228"/>
      <c r="Q99" s="231"/>
      <c r="R99" s="280"/>
      <c r="S99" s="196"/>
      <c r="T99" s="218"/>
      <c r="U99" s="200"/>
      <c r="V99" s="220"/>
      <c r="W99" s="222"/>
      <c r="X99" s="225"/>
      <c r="Y99" s="228"/>
      <c r="Z99" s="231"/>
      <c r="AA99" s="280"/>
      <c r="AB99" s="196"/>
      <c r="AC99" s="218"/>
      <c r="AD99" s="200"/>
      <c r="AE99" s="258"/>
      <c r="AF99" s="222"/>
      <c r="AG99" s="260"/>
      <c r="AH99" s="263"/>
      <c r="AI99" s="209"/>
      <c r="AJ99" s="280"/>
    </row>
    <row r="100" spans="1:36" ht="10.15" customHeight="1" x14ac:dyDescent="0.3">
      <c r="A100" s="196"/>
      <c r="B100" s="218"/>
      <c r="C100" s="200"/>
      <c r="D100" s="220"/>
      <c r="E100" s="222"/>
      <c r="F100" s="248"/>
      <c r="G100" s="228"/>
      <c r="H100" s="302"/>
      <c r="I100" s="280"/>
      <c r="J100" s="196"/>
      <c r="K100" s="218"/>
      <c r="L100" s="200"/>
      <c r="M100" s="220"/>
      <c r="N100" s="222"/>
      <c r="O100" s="248"/>
      <c r="P100" s="228"/>
      <c r="Q100" s="231"/>
      <c r="R100" s="280"/>
      <c r="S100" s="196"/>
      <c r="T100" s="218"/>
      <c r="U100" s="200"/>
      <c r="V100" s="220"/>
      <c r="W100" s="222"/>
      <c r="X100" s="225"/>
      <c r="Y100" s="228"/>
      <c r="Z100" s="231"/>
      <c r="AA100" s="280"/>
      <c r="AB100" s="196"/>
      <c r="AC100" s="218"/>
      <c r="AD100" s="200"/>
      <c r="AE100" s="258"/>
      <c r="AF100" s="222"/>
      <c r="AG100" s="260"/>
      <c r="AH100" s="263"/>
      <c r="AI100" s="209"/>
      <c r="AJ100" s="280"/>
    </row>
    <row r="101" spans="1:36" ht="10.15" customHeight="1" x14ac:dyDescent="0.3">
      <c r="A101" s="196"/>
      <c r="B101" s="218"/>
      <c r="C101" s="200"/>
      <c r="D101" s="220"/>
      <c r="E101" s="222"/>
      <c r="F101" s="248"/>
      <c r="G101" s="228"/>
      <c r="H101" s="302"/>
      <c r="I101" s="280"/>
      <c r="J101" s="196"/>
      <c r="K101" s="218"/>
      <c r="L101" s="200"/>
      <c r="M101" s="220"/>
      <c r="N101" s="222"/>
      <c r="O101" s="248"/>
      <c r="P101" s="228"/>
      <c r="Q101" s="231"/>
      <c r="R101" s="280"/>
      <c r="S101" s="196"/>
      <c r="T101" s="218"/>
      <c r="U101" s="200"/>
      <c r="V101" s="220"/>
      <c r="W101" s="222"/>
      <c r="X101" s="225"/>
      <c r="Y101" s="228"/>
      <c r="Z101" s="231"/>
      <c r="AA101" s="280"/>
      <c r="AB101" s="196"/>
      <c r="AC101" s="218"/>
      <c r="AD101" s="200"/>
      <c r="AE101" s="258"/>
      <c r="AF101" s="222"/>
      <c r="AG101" s="260"/>
      <c r="AH101" s="263"/>
      <c r="AI101" s="209"/>
      <c r="AJ101" s="280"/>
    </row>
    <row r="102" spans="1:36" ht="10.15" customHeight="1" x14ac:dyDescent="0.3">
      <c r="A102" s="196"/>
      <c r="B102" s="218"/>
      <c r="C102" s="200"/>
      <c r="D102" s="220"/>
      <c r="E102" s="222"/>
      <c r="F102" s="248"/>
      <c r="G102" s="228"/>
      <c r="H102" s="302"/>
      <c r="I102" s="280"/>
      <c r="J102" s="196"/>
      <c r="K102" s="218"/>
      <c r="L102" s="200"/>
      <c r="M102" s="220"/>
      <c r="N102" s="222"/>
      <c r="O102" s="248"/>
      <c r="P102" s="228"/>
      <c r="Q102" s="231"/>
      <c r="R102" s="280"/>
      <c r="S102" s="196"/>
      <c r="T102" s="218"/>
      <c r="U102" s="200"/>
      <c r="V102" s="220"/>
      <c r="W102" s="222"/>
      <c r="X102" s="225"/>
      <c r="Y102" s="228"/>
      <c r="Z102" s="231"/>
      <c r="AA102" s="280"/>
      <c r="AB102" s="196"/>
      <c r="AC102" s="218"/>
      <c r="AD102" s="200"/>
      <c r="AE102" s="258"/>
      <c r="AF102" s="222"/>
      <c r="AG102" s="260"/>
      <c r="AH102" s="263"/>
      <c r="AI102" s="209"/>
      <c r="AJ102" s="280"/>
    </row>
    <row r="103" spans="1:36" ht="10.15" customHeight="1" x14ac:dyDescent="0.3">
      <c r="A103" s="196"/>
      <c r="B103" s="218"/>
      <c r="C103" s="200"/>
      <c r="D103" s="220"/>
      <c r="E103" s="222"/>
      <c r="F103" s="248"/>
      <c r="G103" s="228"/>
      <c r="H103" s="302"/>
      <c r="I103" s="280"/>
      <c r="J103" s="196"/>
      <c r="K103" s="218"/>
      <c r="L103" s="200"/>
      <c r="M103" s="220"/>
      <c r="N103" s="222"/>
      <c r="O103" s="248"/>
      <c r="P103" s="228"/>
      <c r="Q103" s="231"/>
      <c r="R103" s="280"/>
      <c r="S103" s="196"/>
      <c r="T103" s="218"/>
      <c r="U103" s="200"/>
      <c r="V103" s="220"/>
      <c r="W103" s="222"/>
      <c r="X103" s="225"/>
      <c r="Y103" s="228"/>
      <c r="Z103" s="231"/>
      <c r="AA103" s="280"/>
      <c r="AB103" s="196"/>
      <c r="AC103" s="218"/>
      <c r="AD103" s="200"/>
      <c r="AE103" s="258"/>
      <c r="AF103" s="222"/>
      <c r="AG103" s="260"/>
      <c r="AH103" s="263"/>
      <c r="AI103" s="209"/>
      <c r="AJ103" s="280"/>
    </row>
    <row r="104" spans="1:36" ht="10.15" customHeight="1" x14ac:dyDescent="0.3">
      <c r="A104" s="196"/>
      <c r="B104" s="218"/>
      <c r="C104" s="200"/>
      <c r="D104" s="220"/>
      <c r="E104" s="222"/>
      <c r="F104" s="248"/>
      <c r="G104" s="228"/>
      <c r="H104" s="302"/>
      <c r="I104" s="280"/>
      <c r="J104" s="196"/>
      <c r="K104" s="218"/>
      <c r="L104" s="200"/>
      <c r="M104" s="220"/>
      <c r="N104" s="222"/>
      <c r="O104" s="248"/>
      <c r="P104" s="228"/>
      <c r="Q104" s="231"/>
      <c r="R104" s="280"/>
      <c r="S104" s="196"/>
      <c r="T104" s="218"/>
      <c r="U104" s="200"/>
      <c r="V104" s="220"/>
      <c r="W104" s="222"/>
      <c r="X104" s="225"/>
      <c r="Y104" s="228"/>
      <c r="Z104" s="231"/>
      <c r="AA104" s="280"/>
      <c r="AB104" s="196"/>
      <c r="AC104" s="218"/>
      <c r="AD104" s="200"/>
      <c r="AE104" s="258"/>
      <c r="AF104" s="222"/>
      <c r="AG104" s="260"/>
      <c r="AH104" s="263"/>
      <c r="AI104" s="209"/>
      <c r="AJ104" s="280"/>
    </row>
    <row r="105" spans="1:36" ht="10.15" customHeight="1" x14ac:dyDescent="0.3">
      <c r="A105" s="196"/>
      <c r="B105" s="218"/>
      <c r="C105" s="200"/>
      <c r="D105" s="220"/>
      <c r="E105" s="222"/>
      <c r="F105" s="248"/>
      <c r="G105" s="228"/>
      <c r="H105" s="302"/>
      <c r="I105" s="280"/>
      <c r="J105" s="196"/>
      <c r="K105" s="218"/>
      <c r="L105" s="200"/>
      <c r="M105" s="220"/>
      <c r="N105" s="222"/>
      <c r="O105" s="248"/>
      <c r="P105" s="228"/>
      <c r="Q105" s="231"/>
      <c r="R105" s="280"/>
      <c r="S105" s="196"/>
      <c r="T105" s="218"/>
      <c r="U105" s="200"/>
      <c r="V105" s="220"/>
      <c r="W105" s="222"/>
      <c r="X105" s="225"/>
      <c r="Y105" s="228"/>
      <c r="Z105" s="231"/>
      <c r="AA105" s="280"/>
      <c r="AB105" s="196"/>
      <c r="AC105" s="218"/>
      <c r="AD105" s="200"/>
      <c r="AE105" s="258"/>
      <c r="AF105" s="222"/>
      <c r="AG105" s="260"/>
      <c r="AH105" s="263"/>
      <c r="AI105" s="209"/>
      <c r="AJ105" s="280"/>
    </row>
    <row r="106" spans="1:36" ht="10.15" customHeight="1" x14ac:dyDescent="0.3">
      <c r="A106" s="196"/>
      <c r="B106" s="218"/>
      <c r="C106" s="200"/>
      <c r="D106" s="220"/>
      <c r="E106" s="222"/>
      <c r="F106" s="248"/>
      <c r="G106" s="228"/>
      <c r="H106" s="302"/>
      <c r="I106" s="280"/>
      <c r="J106" s="196"/>
      <c r="K106" s="218"/>
      <c r="L106" s="200"/>
      <c r="M106" s="220"/>
      <c r="N106" s="222"/>
      <c r="O106" s="248"/>
      <c r="P106" s="228"/>
      <c r="Q106" s="231"/>
      <c r="R106" s="280"/>
      <c r="S106" s="196"/>
      <c r="T106" s="218"/>
      <c r="U106" s="200"/>
      <c r="V106" s="220"/>
      <c r="W106" s="222"/>
      <c r="X106" s="225"/>
      <c r="Y106" s="228"/>
      <c r="Z106" s="231"/>
      <c r="AA106" s="280"/>
      <c r="AB106" s="196"/>
      <c r="AC106" s="218"/>
      <c r="AD106" s="200"/>
      <c r="AE106" s="258"/>
      <c r="AF106" s="222"/>
      <c r="AG106" s="260"/>
      <c r="AH106" s="263"/>
      <c r="AI106" s="209"/>
      <c r="AJ106" s="280"/>
    </row>
    <row r="107" spans="1:36" ht="10.15" customHeight="1" x14ac:dyDescent="0.3">
      <c r="A107" s="196"/>
      <c r="B107" s="218"/>
      <c r="C107" s="200"/>
      <c r="D107" s="220"/>
      <c r="E107" s="222"/>
      <c r="F107" s="248"/>
      <c r="G107" s="228"/>
      <c r="H107" s="302"/>
      <c r="I107" s="280"/>
      <c r="J107" s="196"/>
      <c r="K107" s="218"/>
      <c r="L107" s="200"/>
      <c r="M107" s="220"/>
      <c r="N107" s="222"/>
      <c r="O107" s="248"/>
      <c r="P107" s="228"/>
      <c r="Q107" s="231"/>
      <c r="R107" s="280"/>
      <c r="S107" s="196"/>
      <c r="T107" s="218"/>
      <c r="U107" s="200"/>
      <c r="V107" s="220"/>
      <c r="W107" s="222"/>
      <c r="X107" s="225"/>
      <c r="Y107" s="228"/>
      <c r="Z107" s="231"/>
      <c r="AA107" s="280"/>
      <c r="AB107" s="196"/>
      <c r="AC107" s="218"/>
      <c r="AD107" s="200"/>
      <c r="AE107" s="258"/>
      <c r="AF107" s="222"/>
      <c r="AG107" s="260"/>
      <c r="AH107" s="263"/>
      <c r="AI107" s="209"/>
      <c r="AJ107" s="280"/>
    </row>
    <row r="108" spans="1:36" ht="10.15" customHeight="1" x14ac:dyDescent="0.3">
      <c r="A108" s="196"/>
      <c r="B108" s="218"/>
      <c r="C108" s="200"/>
      <c r="D108" s="220"/>
      <c r="E108" s="222"/>
      <c r="F108" s="248"/>
      <c r="G108" s="228"/>
      <c r="H108" s="302"/>
      <c r="I108" s="280"/>
      <c r="J108" s="196"/>
      <c r="K108" s="218"/>
      <c r="L108" s="200"/>
      <c r="M108" s="220"/>
      <c r="N108" s="222"/>
      <c r="O108" s="248"/>
      <c r="P108" s="228"/>
      <c r="Q108" s="231"/>
      <c r="R108" s="280"/>
      <c r="S108" s="196"/>
      <c r="T108" s="218"/>
      <c r="U108" s="200"/>
      <c r="V108" s="220"/>
      <c r="W108" s="222"/>
      <c r="X108" s="225"/>
      <c r="Y108" s="228"/>
      <c r="Z108" s="231"/>
      <c r="AA108" s="280"/>
      <c r="AB108" s="196"/>
      <c r="AC108" s="218"/>
      <c r="AD108" s="200"/>
      <c r="AE108" s="258"/>
      <c r="AF108" s="222"/>
      <c r="AG108" s="260"/>
      <c r="AH108" s="263"/>
      <c r="AI108" s="209"/>
      <c r="AJ108" s="280"/>
    </row>
    <row r="109" spans="1:36" ht="10.15" customHeight="1" x14ac:dyDescent="0.3">
      <c r="A109" s="196"/>
      <c r="B109" s="218"/>
      <c r="C109" s="200"/>
      <c r="D109" s="220"/>
      <c r="E109" s="222"/>
      <c r="F109" s="248"/>
      <c r="G109" s="228"/>
      <c r="H109" s="302"/>
      <c r="I109" s="280"/>
      <c r="J109" s="196"/>
      <c r="K109" s="218"/>
      <c r="L109" s="200"/>
      <c r="M109" s="220"/>
      <c r="N109" s="222"/>
      <c r="O109" s="248"/>
      <c r="P109" s="228"/>
      <c r="Q109" s="231"/>
      <c r="R109" s="280"/>
      <c r="S109" s="196"/>
      <c r="T109" s="218"/>
      <c r="U109" s="200"/>
      <c r="V109" s="220"/>
      <c r="W109" s="222"/>
      <c r="X109" s="225"/>
      <c r="Y109" s="228"/>
      <c r="Z109" s="231"/>
      <c r="AA109" s="280"/>
      <c r="AB109" s="196"/>
      <c r="AC109" s="218"/>
      <c r="AD109" s="200"/>
      <c r="AE109" s="258"/>
      <c r="AF109" s="222"/>
      <c r="AG109" s="260"/>
      <c r="AH109" s="263"/>
      <c r="AI109" s="209"/>
      <c r="AJ109" s="280"/>
    </row>
    <row r="110" spans="1:36" ht="10.15" customHeight="1" thickBot="1" x14ac:dyDescent="0.35">
      <c r="A110" s="197"/>
      <c r="B110" s="219"/>
      <c r="C110" s="201"/>
      <c r="D110" s="221"/>
      <c r="E110" s="223"/>
      <c r="F110" s="248"/>
      <c r="G110" s="229"/>
      <c r="H110" s="303"/>
      <c r="I110" s="280"/>
      <c r="J110" s="197"/>
      <c r="K110" s="219"/>
      <c r="L110" s="201"/>
      <c r="M110" s="221"/>
      <c r="N110" s="223"/>
      <c r="O110" s="300"/>
      <c r="P110" s="283"/>
      <c r="Q110" s="231"/>
      <c r="R110" s="280"/>
      <c r="S110" s="197"/>
      <c r="T110" s="219"/>
      <c r="U110" s="201"/>
      <c r="V110" s="221"/>
      <c r="W110" s="223"/>
      <c r="X110" s="226"/>
      <c r="Y110" s="229"/>
      <c r="Z110" s="232"/>
      <c r="AA110" s="280"/>
      <c r="AB110" s="196"/>
      <c r="AC110" s="218"/>
      <c r="AD110" s="200"/>
      <c r="AE110" s="258"/>
      <c r="AF110" s="222"/>
      <c r="AG110" s="260"/>
      <c r="AH110" s="263"/>
      <c r="AI110" s="209"/>
      <c r="AJ110" s="280"/>
    </row>
    <row r="111" spans="1:36" ht="10.15" customHeight="1" x14ac:dyDescent="0.3">
      <c r="A111" s="311"/>
      <c r="B111" s="311"/>
      <c r="C111" s="311"/>
      <c r="D111" s="311"/>
      <c r="E111" s="311"/>
      <c r="F111" s="311"/>
      <c r="G111" s="311"/>
      <c r="H111" s="312"/>
      <c r="I111" s="280"/>
      <c r="J111" s="252"/>
      <c r="K111" s="253"/>
      <c r="L111" s="253"/>
      <c r="M111" s="253"/>
      <c r="N111" s="253"/>
      <c r="O111" s="253"/>
      <c r="P111" s="253"/>
      <c r="Q111" s="55"/>
      <c r="R111" s="280"/>
      <c r="S111" s="252"/>
      <c r="T111" s="253"/>
      <c r="U111" s="253"/>
      <c r="V111" s="253"/>
      <c r="W111" s="253"/>
      <c r="X111" s="253"/>
      <c r="Y111" s="253"/>
      <c r="Z111" s="55"/>
      <c r="AA111" s="280"/>
      <c r="AB111" s="196"/>
      <c r="AC111" s="218"/>
      <c r="AD111" s="200"/>
      <c r="AE111" s="258"/>
      <c r="AF111" s="222"/>
      <c r="AG111" s="260"/>
      <c r="AH111" s="263"/>
      <c r="AI111" s="209"/>
      <c r="AJ111" s="280"/>
    </row>
    <row r="112" spans="1:36" ht="10.15" customHeight="1" x14ac:dyDescent="0.3">
      <c r="A112" s="313"/>
      <c r="B112" s="313"/>
      <c r="C112" s="313"/>
      <c r="D112" s="313"/>
      <c r="E112" s="313"/>
      <c r="F112" s="313"/>
      <c r="G112" s="313"/>
      <c r="H112" s="314"/>
      <c r="I112" s="280"/>
      <c r="J112" s="254"/>
      <c r="K112" s="255"/>
      <c r="L112" s="255"/>
      <c r="M112" s="255"/>
      <c r="N112" s="255"/>
      <c r="O112" s="255"/>
      <c r="P112" s="255"/>
      <c r="Q112" s="55"/>
      <c r="R112" s="280"/>
      <c r="S112" s="254"/>
      <c r="T112" s="255"/>
      <c r="U112" s="255"/>
      <c r="V112" s="255"/>
      <c r="W112" s="255"/>
      <c r="X112" s="255"/>
      <c r="Y112" s="255"/>
      <c r="Z112" s="55"/>
      <c r="AA112" s="280"/>
      <c r="AB112" s="196"/>
      <c r="AC112" s="218"/>
      <c r="AD112" s="200"/>
      <c r="AE112" s="258"/>
      <c r="AF112" s="222"/>
      <c r="AG112" s="260"/>
      <c r="AH112" s="263"/>
      <c r="AI112" s="209"/>
      <c r="AJ112" s="280"/>
    </row>
    <row r="113" spans="1:36" ht="10.15" customHeight="1" x14ac:dyDescent="0.3">
      <c r="A113" s="313"/>
      <c r="B113" s="313"/>
      <c r="C113" s="313"/>
      <c r="D113" s="313"/>
      <c r="E113" s="313"/>
      <c r="F113" s="313"/>
      <c r="G113" s="313"/>
      <c r="H113" s="314"/>
      <c r="I113" s="280"/>
      <c r="J113" s="254"/>
      <c r="K113" s="255"/>
      <c r="L113" s="255"/>
      <c r="M113" s="255"/>
      <c r="N113" s="255"/>
      <c r="O113" s="255"/>
      <c r="P113" s="255"/>
      <c r="Q113" s="55"/>
      <c r="R113" s="280"/>
      <c r="S113" s="254"/>
      <c r="T113" s="255"/>
      <c r="U113" s="255"/>
      <c r="V113" s="255"/>
      <c r="W113" s="255"/>
      <c r="X113" s="255"/>
      <c r="Y113" s="255"/>
      <c r="Z113" s="55"/>
      <c r="AA113" s="280"/>
      <c r="AB113" s="196"/>
      <c r="AC113" s="218"/>
      <c r="AD113" s="200"/>
      <c r="AE113" s="258"/>
      <c r="AF113" s="222"/>
      <c r="AG113" s="260"/>
      <c r="AH113" s="263"/>
      <c r="AI113" s="209"/>
      <c r="AJ113" s="280"/>
    </row>
    <row r="114" spans="1:36" ht="10.15" customHeight="1" x14ac:dyDescent="0.3">
      <c r="A114" s="313"/>
      <c r="B114" s="313"/>
      <c r="C114" s="313"/>
      <c r="D114" s="313"/>
      <c r="E114" s="313"/>
      <c r="F114" s="313"/>
      <c r="G114" s="313"/>
      <c r="H114" s="314"/>
      <c r="I114" s="280"/>
      <c r="J114" s="254"/>
      <c r="K114" s="255"/>
      <c r="L114" s="255"/>
      <c r="M114" s="255"/>
      <c r="N114" s="255"/>
      <c r="O114" s="255"/>
      <c r="P114" s="255"/>
      <c r="Q114" s="55"/>
      <c r="R114" s="280"/>
      <c r="S114" s="254"/>
      <c r="T114" s="255"/>
      <c r="U114" s="255"/>
      <c r="V114" s="255"/>
      <c r="W114" s="255"/>
      <c r="X114" s="255"/>
      <c r="Y114" s="255"/>
      <c r="Z114" s="55"/>
      <c r="AA114" s="280"/>
      <c r="AB114" s="196">
        <f>AD93</f>
        <v>0.70833333333333337</v>
      </c>
      <c r="AC114" s="218" t="s">
        <v>32</v>
      </c>
      <c r="AD114" s="200">
        <f>AB114+AE114/24/60</f>
        <v>0.72916666666666674</v>
      </c>
      <c r="AE114" s="258">
        <v>30</v>
      </c>
      <c r="AF114" s="222" t="s">
        <v>4</v>
      </c>
      <c r="AG114" s="260"/>
      <c r="AH114" s="263"/>
      <c r="AI114" s="209"/>
      <c r="AJ114" s="280"/>
    </row>
    <row r="115" spans="1:36" ht="10.15" customHeight="1" x14ac:dyDescent="0.3">
      <c r="A115" s="305" t="s">
        <v>165</v>
      </c>
      <c r="B115" s="306"/>
      <c r="C115" s="306"/>
      <c r="D115" s="306"/>
      <c r="E115" s="306"/>
      <c r="F115" s="306"/>
      <c r="G115" s="306"/>
      <c r="H115" s="307"/>
      <c r="I115" s="280"/>
      <c r="J115" s="254"/>
      <c r="K115" s="255"/>
      <c r="L115" s="255"/>
      <c r="M115" s="255"/>
      <c r="N115" s="255"/>
      <c r="O115" s="255"/>
      <c r="P115" s="255"/>
      <c r="Q115" s="55"/>
      <c r="R115" s="280"/>
      <c r="S115" s="254"/>
      <c r="T115" s="255"/>
      <c r="U115" s="255"/>
      <c r="V115" s="255"/>
      <c r="W115" s="255"/>
      <c r="X115" s="255"/>
      <c r="Y115" s="255"/>
      <c r="Z115" s="55"/>
      <c r="AA115" s="280"/>
      <c r="AB115" s="196"/>
      <c r="AC115" s="218"/>
      <c r="AD115" s="200"/>
      <c r="AE115" s="258"/>
      <c r="AF115" s="222"/>
      <c r="AG115" s="260"/>
      <c r="AH115" s="263"/>
      <c r="AI115" s="209"/>
      <c r="AJ115" s="280"/>
    </row>
    <row r="116" spans="1:36" ht="10.15" customHeight="1" thickBot="1" x14ac:dyDescent="0.35">
      <c r="A116" s="308"/>
      <c r="B116" s="309"/>
      <c r="C116" s="309"/>
      <c r="D116" s="309"/>
      <c r="E116" s="309"/>
      <c r="F116" s="309"/>
      <c r="G116" s="309"/>
      <c r="H116" s="310"/>
      <c r="I116" s="281"/>
      <c r="J116" s="256"/>
      <c r="K116" s="257"/>
      <c r="L116" s="257"/>
      <c r="M116" s="257"/>
      <c r="N116" s="257"/>
      <c r="O116" s="257"/>
      <c r="P116" s="257"/>
      <c r="Q116" s="56"/>
      <c r="R116" s="281"/>
      <c r="S116" s="256"/>
      <c r="T116" s="257"/>
      <c r="U116" s="257"/>
      <c r="V116" s="257"/>
      <c r="W116" s="257"/>
      <c r="X116" s="257"/>
      <c r="Y116" s="257"/>
      <c r="Z116" s="56"/>
      <c r="AA116" s="281"/>
      <c r="AB116" s="197"/>
      <c r="AC116" s="219"/>
      <c r="AD116" s="201"/>
      <c r="AE116" s="259"/>
      <c r="AF116" s="223"/>
      <c r="AG116" s="261"/>
      <c r="AH116" s="264"/>
      <c r="AI116" s="210"/>
      <c r="AJ116" s="281"/>
    </row>
    <row r="117" spans="1:36" ht="10.15" customHeight="1" x14ac:dyDescent="0.3">
      <c r="A117" s="243">
        <v>0.72916666666666663</v>
      </c>
      <c r="B117" s="244" t="s">
        <v>32</v>
      </c>
      <c r="C117" s="239">
        <f>A117+D117/24/60</f>
        <v>0.79166666666666663</v>
      </c>
      <c r="D117" s="245">
        <v>90</v>
      </c>
      <c r="E117" s="287" t="s">
        <v>41</v>
      </c>
      <c r="F117" s="290" t="s">
        <v>14</v>
      </c>
      <c r="G117" s="291"/>
      <c r="H117" s="292"/>
    </row>
    <row r="118" spans="1:36" ht="10.15" customHeight="1" x14ac:dyDescent="0.3">
      <c r="A118" s="196"/>
      <c r="B118" s="218"/>
      <c r="C118" s="200"/>
      <c r="D118" s="220"/>
      <c r="E118" s="288"/>
      <c r="F118" s="293"/>
      <c r="G118" s="294"/>
      <c r="H118" s="295"/>
    </row>
    <row r="119" spans="1:36" ht="10.15" customHeight="1" x14ac:dyDescent="0.3">
      <c r="A119" s="196"/>
      <c r="B119" s="218"/>
      <c r="C119" s="200"/>
      <c r="D119" s="220"/>
      <c r="E119" s="288"/>
      <c r="F119" s="293"/>
      <c r="G119" s="294"/>
      <c r="H119" s="295"/>
    </row>
    <row r="120" spans="1:36" ht="10.15" customHeight="1" x14ac:dyDescent="0.3">
      <c r="A120" s="196"/>
      <c r="B120" s="218"/>
      <c r="C120" s="200"/>
      <c r="D120" s="220"/>
      <c r="E120" s="288"/>
      <c r="F120" s="293"/>
      <c r="G120" s="294"/>
      <c r="H120" s="295"/>
    </row>
    <row r="121" spans="1:36" ht="10.15" customHeight="1" x14ac:dyDescent="0.3">
      <c r="A121" s="196"/>
      <c r="B121" s="218"/>
      <c r="C121" s="200"/>
      <c r="D121" s="220"/>
      <c r="E121" s="288"/>
      <c r="F121" s="293"/>
      <c r="G121" s="294"/>
      <c r="H121" s="295"/>
    </row>
    <row r="122" spans="1:36" ht="10.15" customHeight="1" x14ac:dyDescent="0.3">
      <c r="A122" s="196"/>
      <c r="B122" s="218"/>
      <c r="C122" s="200"/>
      <c r="D122" s="220"/>
      <c r="E122" s="288"/>
      <c r="F122" s="293"/>
      <c r="G122" s="294"/>
      <c r="H122" s="295"/>
    </row>
    <row r="123" spans="1:36" ht="10.15" customHeight="1" x14ac:dyDescent="0.3">
      <c r="A123" s="196"/>
      <c r="B123" s="218"/>
      <c r="C123" s="200"/>
      <c r="D123" s="220"/>
      <c r="E123" s="288"/>
      <c r="F123" s="293"/>
      <c r="G123" s="294"/>
      <c r="H123" s="295"/>
    </row>
    <row r="124" spans="1:36" ht="10.15" customHeight="1" x14ac:dyDescent="0.3">
      <c r="A124" s="196"/>
      <c r="B124" s="218"/>
      <c r="C124" s="200"/>
      <c r="D124" s="220"/>
      <c r="E124" s="288"/>
      <c r="F124" s="293"/>
      <c r="G124" s="294"/>
      <c r="H124" s="295"/>
    </row>
    <row r="125" spans="1:36" ht="10.15" customHeight="1" x14ac:dyDescent="0.3">
      <c r="A125" s="196"/>
      <c r="B125" s="218"/>
      <c r="C125" s="200"/>
      <c r="D125" s="220"/>
      <c r="E125" s="288"/>
      <c r="F125" s="293"/>
      <c r="G125" s="294"/>
      <c r="H125" s="295"/>
    </row>
    <row r="126" spans="1:36" ht="14.5" customHeight="1" x14ac:dyDescent="0.3">
      <c r="A126" s="196"/>
      <c r="B126" s="218"/>
      <c r="C126" s="200"/>
      <c r="D126" s="220"/>
      <c r="E126" s="288"/>
      <c r="F126" s="293"/>
      <c r="G126" s="294"/>
      <c r="H126" s="295"/>
    </row>
    <row r="127" spans="1:36" ht="14.5" customHeight="1" x14ac:dyDescent="0.3">
      <c r="A127" s="196"/>
      <c r="B127" s="218"/>
      <c r="C127" s="200"/>
      <c r="D127" s="220"/>
      <c r="E127" s="288"/>
      <c r="F127" s="293"/>
      <c r="G127" s="294"/>
      <c r="H127" s="295"/>
    </row>
    <row r="128" spans="1:36" ht="14.5" customHeight="1" x14ac:dyDescent="0.3">
      <c r="A128" s="196"/>
      <c r="B128" s="218"/>
      <c r="C128" s="200"/>
      <c r="D128" s="220"/>
      <c r="E128" s="288"/>
      <c r="F128" s="293"/>
      <c r="G128" s="294"/>
      <c r="H128" s="295"/>
    </row>
    <row r="129" spans="1:8" ht="14.5" customHeight="1" x14ac:dyDescent="0.3">
      <c r="A129" s="196"/>
      <c r="B129" s="218"/>
      <c r="C129" s="200"/>
      <c r="D129" s="220"/>
      <c r="E129" s="288"/>
      <c r="F129" s="293"/>
      <c r="G129" s="294"/>
      <c r="H129" s="295"/>
    </row>
    <row r="130" spans="1:8" ht="14.5" customHeight="1" x14ac:dyDescent="0.3">
      <c r="A130" s="196"/>
      <c r="B130" s="218"/>
      <c r="C130" s="200"/>
      <c r="D130" s="220"/>
      <c r="E130" s="288"/>
      <c r="F130" s="293"/>
      <c r="G130" s="294"/>
      <c r="H130" s="295"/>
    </row>
    <row r="131" spans="1:8" ht="14.5" customHeight="1" x14ac:dyDescent="0.3">
      <c r="A131" s="196"/>
      <c r="B131" s="218"/>
      <c r="C131" s="200"/>
      <c r="D131" s="220"/>
      <c r="E131" s="288"/>
      <c r="F131" s="293"/>
      <c r="G131" s="294"/>
      <c r="H131" s="295"/>
    </row>
    <row r="132" spans="1:8" ht="14.5" customHeight="1" x14ac:dyDescent="0.3">
      <c r="A132" s="196"/>
      <c r="B132" s="218"/>
      <c r="C132" s="200"/>
      <c r="D132" s="220"/>
      <c r="E132" s="288"/>
      <c r="F132" s="293"/>
      <c r="G132" s="294"/>
      <c r="H132" s="295"/>
    </row>
    <row r="133" spans="1:8" ht="14.5" customHeight="1" x14ac:dyDescent="0.3">
      <c r="A133" s="196"/>
      <c r="B133" s="218"/>
      <c r="C133" s="200"/>
      <c r="D133" s="220"/>
      <c r="E133" s="288"/>
      <c r="F133" s="293"/>
      <c r="G133" s="294"/>
      <c r="H133" s="295"/>
    </row>
    <row r="134" spans="1:8" ht="15" customHeight="1" thickBot="1" x14ac:dyDescent="0.35">
      <c r="A134" s="197"/>
      <c r="B134" s="219"/>
      <c r="C134" s="201"/>
      <c r="D134" s="221"/>
      <c r="E134" s="289"/>
      <c r="F134" s="296"/>
      <c r="G134" s="297"/>
      <c r="H134" s="298"/>
    </row>
  </sheetData>
  <mergeCells count="226">
    <mergeCell ref="A115:H116"/>
    <mergeCell ref="A111:H114"/>
    <mergeCell ref="G15:G32"/>
    <mergeCell ref="H15:H32"/>
    <mergeCell ref="J15:J32"/>
    <mergeCell ref="K15:K32"/>
    <mergeCell ref="AB1:AI1"/>
    <mergeCell ref="AJ1:AJ116"/>
    <mergeCell ref="AB9:AB32"/>
    <mergeCell ref="AC9:AC32"/>
    <mergeCell ref="AD9:AD32"/>
    <mergeCell ref="AE9:AE32"/>
    <mergeCell ref="AF9:AF32"/>
    <mergeCell ref="AG9:AG32"/>
    <mergeCell ref="AH9:AH32"/>
    <mergeCell ref="AI9:AI32"/>
    <mergeCell ref="A1:H1"/>
    <mergeCell ref="I1:I116"/>
    <mergeCell ref="J1:Q1"/>
    <mergeCell ref="R1:R116"/>
    <mergeCell ref="S1:Z1"/>
    <mergeCell ref="AA1:AA116"/>
    <mergeCell ref="A15:A32"/>
    <mergeCell ref="B15:B32"/>
    <mergeCell ref="C15:C32"/>
    <mergeCell ref="D15:D32"/>
    <mergeCell ref="Y15:Y32"/>
    <mergeCell ref="Z15:Z32"/>
    <mergeCell ref="A33:A38"/>
    <mergeCell ref="B33:B38"/>
    <mergeCell ref="C33:C38"/>
    <mergeCell ref="D33:D38"/>
    <mergeCell ref="E33:H38"/>
    <mergeCell ref="J33:J38"/>
    <mergeCell ref="K33:K38"/>
    <mergeCell ref="L33:L38"/>
    <mergeCell ref="S15:S32"/>
    <mergeCell ref="T15:T32"/>
    <mergeCell ref="U15:U32"/>
    <mergeCell ref="V15:V32"/>
    <mergeCell ref="W15:W32"/>
    <mergeCell ref="X15:X32"/>
    <mergeCell ref="L15:L32"/>
    <mergeCell ref="M15:M32"/>
    <mergeCell ref="N15:N32"/>
    <mergeCell ref="O15:O32"/>
    <mergeCell ref="P15:P32"/>
    <mergeCell ref="Q15:Q32"/>
    <mergeCell ref="E15:E32"/>
    <mergeCell ref="F15:F32"/>
    <mergeCell ref="AD33:AD38"/>
    <mergeCell ref="AE33:AE38"/>
    <mergeCell ref="AF33:AI38"/>
    <mergeCell ref="M33:M38"/>
    <mergeCell ref="N33:Q38"/>
    <mergeCell ref="S33:S38"/>
    <mergeCell ref="T33:T38"/>
    <mergeCell ref="U33:U38"/>
    <mergeCell ref="V33:V38"/>
    <mergeCell ref="A39:A56"/>
    <mergeCell ref="B39:B56"/>
    <mergeCell ref="C39:C56"/>
    <mergeCell ref="D39:D56"/>
    <mergeCell ref="E39:E56"/>
    <mergeCell ref="F39:F56"/>
    <mergeCell ref="W33:Z38"/>
    <mergeCell ref="AB33:AB38"/>
    <mergeCell ref="AC33:AC38"/>
    <mergeCell ref="P39:P56"/>
    <mergeCell ref="Q39:Q56"/>
    <mergeCell ref="S39:S56"/>
    <mergeCell ref="T39:T56"/>
    <mergeCell ref="G39:G56"/>
    <mergeCell ref="H39:H56"/>
    <mergeCell ref="J39:J56"/>
    <mergeCell ref="K39:K56"/>
    <mergeCell ref="L39:L56"/>
    <mergeCell ref="M39:M56"/>
    <mergeCell ref="AH39:AH56"/>
    <mergeCell ref="AI39:AI56"/>
    <mergeCell ref="A57:A68"/>
    <mergeCell ref="B57:B68"/>
    <mergeCell ref="C57:C68"/>
    <mergeCell ref="D57:D68"/>
    <mergeCell ref="E57:H68"/>
    <mergeCell ref="J57:J68"/>
    <mergeCell ref="K57:K68"/>
    <mergeCell ref="L57:L68"/>
    <mergeCell ref="AB39:AB56"/>
    <mergeCell ref="AC39:AC56"/>
    <mergeCell ref="AD39:AD56"/>
    <mergeCell ref="AE39:AE56"/>
    <mergeCell ref="AF39:AF56"/>
    <mergeCell ref="AG39:AG56"/>
    <mergeCell ref="U39:U56"/>
    <mergeCell ref="V39:V56"/>
    <mergeCell ref="W39:W56"/>
    <mergeCell ref="X39:X56"/>
    <mergeCell ref="Y39:Y56"/>
    <mergeCell ref="Z39:Z56"/>
    <mergeCell ref="N39:N56"/>
    <mergeCell ref="O39:O56"/>
    <mergeCell ref="AD57:AD68"/>
    <mergeCell ref="AE57:AE68"/>
    <mergeCell ref="AF57:AI68"/>
    <mergeCell ref="M57:M68"/>
    <mergeCell ref="N57:Q68"/>
    <mergeCell ref="S57:S68"/>
    <mergeCell ref="T57:T68"/>
    <mergeCell ref="U57:U68"/>
    <mergeCell ref="V57:V68"/>
    <mergeCell ref="A69:A86"/>
    <mergeCell ref="B69:B86"/>
    <mergeCell ref="C69:C86"/>
    <mergeCell ref="D69:D86"/>
    <mergeCell ref="E69:E86"/>
    <mergeCell ref="F69:F86"/>
    <mergeCell ref="W57:Z68"/>
    <mergeCell ref="AB57:AB68"/>
    <mergeCell ref="AC57:AC68"/>
    <mergeCell ref="P69:P86"/>
    <mergeCell ref="Q69:Q86"/>
    <mergeCell ref="S69:S86"/>
    <mergeCell ref="T69:T86"/>
    <mergeCell ref="G69:G86"/>
    <mergeCell ref="H69:H86"/>
    <mergeCell ref="J69:J86"/>
    <mergeCell ref="K69:K86"/>
    <mergeCell ref="L69:L86"/>
    <mergeCell ref="M69:M86"/>
    <mergeCell ref="AH69:AH86"/>
    <mergeCell ref="AI69:AI86"/>
    <mergeCell ref="A87:A92"/>
    <mergeCell ref="B87:B92"/>
    <mergeCell ref="C87:C92"/>
    <mergeCell ref="D87:D92"/>
    <mergeCell ref="E87:H92"/>
    <mergeCell ref="J87:J92"/>
    <mergeCell ref="K87:K92"/>
    <mergeCell ref="L87:L92"/>
    <mergeCell ref="AB69:AB86"/>
    <mergeCell ref="AC69:AC86"/>
    <mergeCell ref="AD69:AD86"/>
    <mergeCell ref="AE69:AE86"/>
    <mergeCell ref="AF69:AF86"/>
    <mergeCell ref="AG69:AG86"/>
    <mergeCell ref="U69:U86"/>
    <mergeCell ref="V69:V86"/>
    <mergeCell ref="W69:W86"/>
    <mergeCell ref="X69:X86"/>
    <mergeCell ref="Y69:Y86"/>
    <mergeCell ref="Z69:Z86"/>
    <mergeCell ref="N69:N86"/>
    <mergeCell ref="O69:O86"/>
    <mergeCell ref="AD87:AD92"/>
    <mergeCell ref="AE87:AE92"/>
    <mergeCell ref="AF87:AI92"/>
    <mergeCell ref="M87:M92"/>
    <mergeCell ref="N87:Q92"/>
    <mergeCell ref="S87:S92"/>
    <mergeCell ref="T87:T92"/>
    <mergeCell ref="U87:U92"/>
    <mergeCell ref="V87:V92"/>
    <mergeCell ref="C93:C110"/>
    <mergeCell ref="D93:D110"/>
    <mergeCell ref="E93:E110"/>
    <mergeCell ref="F93:F110"/>
    <mergeCell ref="W87:Z92"/>
    <mergeCell ref="AB87:AB92"/>
    <mergeCell ref="AC87:AC92"/>
    <mergeCell ref="N93:N110"/>
    <mergeCell ref="O93:O110"/>
    <mergeCell ref="P93:P110"/>
    <mergeCell ref="Q93:Q110"/>
    <mergeCell ref="S93:S110"/>
    <mergeCell ref="T93:T110"/>
    <mergeCell ref="G93:G110"/>
    <mergeCell ref="H93:H110"/>
    <mergeCell ref="J93:J110"/>
    <mergeCell ref="K93:K110"/>
    <mergeCell ref="L93:L110"/>
    <mergeCell ref="M93:M110"/>
    <mergeCell ref="A117:A134"/>
    <mergeCell ref="B117:B134"/>
    <mergeCell ref="C117:C134"/>
    <mergeCell ref="D117:D134"/>
    <mergeCell ref="E117:E134"/>
    <mergeCell ref="F117:H134"/>
    <mergeCell ref="AH93:AH116"/>
    <mergeCell ref="AI93:AI116"/>
    <mergeCell ref="J111:P116"/>
    <mergeCell ref="S111:Y116"/>
    <mergeCell ref="AB93:AB116"/>
    <mergeCell ref="AC93:AC116"/>
    <mergeCell ref="AD93:AD116"/>
    <mergeCell ref="AE93:AE116"/>
    <mergeCell ref="AF93:AF116"/>
    <mergeCell ref="AG93:AG116"/>
    <mergeCell ref="U93:U110"/>
    <mergeCell ref="V93:V110"/>
    <mergeCell ref="W93:W110"/>
    <mergeCell ref="X93:X110"/>
    <mergeCell ref="Y93:Y110"/>
    <mergeCell ref="Z93:Z110"/>
    <mergeCell ref="A93:A110"/>
    <mergeCell ref="B93:B110"/>
    <mergeCell ref="N3:Q14"/>
    <mergeCell ref="A3:A14"/>
    <mergeCell ref="B3:B14"/>
    <mergeCell ref="C3:C14"/>
    <mergeCell ref="D3:D14"/>
    <mergeCell ref="E3:H14"/>
    <mergeCell ref="J3:J14"/>
    <mergeCell ref="K3:K14"/>
    <mergeCell ref="L3:L14"/>
    <mergeCell ref="M3:M14"/>
    <mergeCell ref="AF3:AI8"/>
    <mergeCell ref="S3:S14"/>
    <mergeCell ref="T3:T14"/>
    <mergeCell ref="U3:U14"/>
    <mergeCell ref="V3:V14"/>
    <mergeCell ref="W3:Z14"/>
    <mergeCell ref="AB3:AB8"/>
    <mergeCell ref="AC3:AC8"/>
    <mergeCell ref="AD3:AD8"/>
    <mergeCell ref="AE3:AE8"/>
  </mergeCells>
  <printOptions horizontalCentered="1" verticalCentered="1"/>
  <pageMargins left="0.5" right="0.25" top="0.75" bottom="0.25" header="0.3" footer="0.3"/>
  <pageSetup paperSize="17" scale="22" orientation="portrait" r:id="rId1"/>
  <headerFooter>
    <oddHeader>&amp;CSunday
September 14, 2025</oddHeader>
  </headerFooter>
  <rowBreaks count="1" manualBreakCount="1">
    <brk id="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C7DB-323F-48CC-A3DA-9D98B2EA088D}">
  <sheetPr>
    <pageSetUpPr fitToPage="1"/>
  </sheetPr>
  <dimension ref="A1:AH199"/>
  <sheetViews>
    <sheetView topLeftCell="J92" workbookViewId="0">
      <selection activeCell="S12" sqref="S1:AG1048576"/>
    </sheetView>
  </sheetViews>
  <sheetFormatPr defaultColWidth="9.1796875" defaultRowHeight="13" x14ac:dyDescent="0.3"/>
  <cols>
    <col min="1" max="1" width="9.453125" style="50" bestFit="1" customWidth="1"/>
    <col min="2" max="2" width="2.54296875" style="57" customWidth="1"/>
    <col min="3" max="3" width="9.453125" style="50" bestFit="1" customWidth="1"/>
    <col min="4" max="4" width="6.54296875" style="57" customWidth="1"/>
    <col min="5" max="5" width="10" style="50" customWidth="1"/>
    <col min="6" max="6" width="30.54296875" style="50" customWidth="1"/>
    <col min="7" max="8" width="35" style="50" customWidth="1"/>
    <col min="9" max="9" width="2.54296875" style="50" customWidth="1"/>
    <col min="10" max="10" width="9.453125" style="50" bestFit="1" customWidth="1"/>
    <col min="11" max="11" width="2.54296875" style="50" customWidth="1"/>
    <col min="12" max="12" width="9.453125" style="50" bestFit="1" customWidth="1"/>
    <col min="13" max="13" width="6.54296875" style="57" customWidth="1"/>
    <col min="14" max="14" width="11.54296875" style="50" customWidth="1"/>
    <col min="15" max="15" width="30.54296875" style="50" customWidth="1"/>
    <col min="16" max="16" width="34" style="50" customWidth="1"/>
    <col min="17" max="17" width="35" style="50" customWidth="1"/>
    <col min="18" max="18" width="2.54296875" style="50" customWidth="1"/>
    <col min="19" max="19" width="9.453125" style="50" bestFit="1" customWidth="1"/>
    <col min="20" max="20" width="2.54296875" style="57" customWidth="1"/>
    <col min="21" max="21" width="9.453125" style="50" bestFit="1" customWidth="1"/>
    <col min="22" max="22" width="6.54296875" style="57" customWidth="1"/>
    <col min="23" max="23" width="10" style="50" customWidth="1"/>
    <col min="24" max="24" width="62.26953125" style="50" customWidth="1"/>
    <col min="25" max="25" width="2.54296875" style="50" customWidth="1"/>
    <col min="26" max="26" width="9.453125" style="50" bestFit="1" customWidth="1"/>
    <col min="27" max="27" width="2.54296875" style="57" customWidth="1"/>
    <col min="28" max="28" width="9.453125" style="50" bestFit="1" customWidth="1"/>
    <col min="29" max="29" width="6.54296875" style="57" customWidth="1"/>
    <col min="30" max="30" width="10" style="50" customWidth="1"/>
    <col min="31" max="31" width="32.81640625" style="50" customWidth="1"/>
    <col min="32" max="32" width="21.54296875" style="50" customWidth="1"/>
    <col min="33" max="33" width="55.81640625" style="50" customWidth="1"/>
    <col min="34" max="34" width="2.54296875" style="50" customWidth="1"/>
    <col min="35" max="16384" width="9.1796875" style="50"/>
  </cols>
  <sheetData>
    <row r="1" spans="1:34" s="58" customFormat="1" ht="18.5" x14ac:dyDescent="0.45">
      <c r="A1" s="501" t="s">
        <v>110</v>
      </c>
      <c r="B1" s="502"/>
      <c r="C1" s="502"/>
      <c r="D1" s="502"/>
      <c r="E1" s="502"/>
      <c r="F1" s="502"/>
      <c r="G1" s="502"/>
      <c r="H1" s="502"/>
      <c r="I1" s="498"/>
      <c r="J1" s="501" t="s">
        <v>111</v>
      </c>
      <c r="K1" s="502"/>
      <c r="L1" s="502"/>
      <c r="M1" s="502"/>
      <c r="N1" s="502"/>
      <c r="O1" s="502"/>
      <c r="P1" s="502"/>
      <c r="Q1" s="503"/>
      <c r="R1" s="507"/>
      <c r="S1" s="502"/>
      <c r="T1" s="502"/>
      <c r="U1" s="502"/>
      <c r="V1" s="502"/>
      <c r="W1" s="502"/>
      <c r="X1" s="503"/>
      <c r="Y1" s="279"/>
      <c r="Z1" s="501" t="s">
        <v>84</v>
      </c>
      <c r="AA1" s="502"/>
      <c r="AB1" s="502"/>
      <c r="AC1" s="502"/>
      <c r="AD1" s="502"/>
      <c r="AE1" s="502"/>
      <c r="AF1" s="502"/>
      <c r="AG1" s="503"/>
      <c r="AH1" s="498"/>
    </row>
    <row r="2" spans="1:34" s="62" customFormat="1" ht="27" customHeight="1" thickBot="1" x14ac:dyDescent="0.35">
      <c r="A2" s="51" t="s">
        <v>5</v>
      </c>
      <c r="B2" s="52"/>
      <c r="C2" s="53" t="s">
        <v>26</v>
      </c>
      <c r="D2" s="59" t="s">
        <v>27</v>
      </c>
      <c r="E2" s="60" t="s">
        <v>28</v>
      </c>
      <c r="F2" s="52" t="s">
        <v>29</v>
      </c>
      <c r="G2" s="52" t="s">
        <v>39</v>
      </c>
      <c r="H2" s="59" t="s">
        <v>31</v>
      </c>
      <c r="I2" s="499"/>
      <c r="J2" s="51" t="s">
        <v>5</v>
      </c>
      <c r="K2" s="52"/>
      <c r="L2" s="53" t="s">
        <v>26</v>
      </c>
      <c r="M2" s="52" t="s">
        <v>27</v>
      </c>
      <c r="N2" s="52" t="s">
        <v>28</v>
      </c>
      <c r="O2" s="52" t="s">
        <v>29</v>
      </c>
      <c r="P2" s="52" t="s">
        <v>39</v>
      </c>
      <c r="Q2" s="54" t="s">
        <v>31</v>
      </c>
      <c r="R2" s="508"/>
      <c r="S2" s="51" t="s">
        <v>5</v>
      </c>
      <c r="T2" s="52"/>
      <c r="U2" s="53" t="s">
        <v>26</v>
      </c>
      <c r="V2" s="52" t="s">
        <v>27</v>
      </c>
      <c r="W2" s="52" t="s">
        <v>28</v>
      </c>
      <c r="X2" s="59" t="s">
        <v>29</v>
      </c>
      <c r="Y2" s="280"/>
      <c r="Z2" s="70" t="s">
        <v>5</v>
      </c>
      <c r="AA2" s="52"/>
      <c r="AB2" s="53" t="s">
        <v>26</v>
      </c>
      <c r="AC2" s="52" t="s">
        <v>27</v>
      </c>
      <c r="AD2" s="66" t="s">
        <v>28</v>
      </c>
      <c r="AE2" s="66" t="s">
        <v>29</v>
      </c>
      <c r="AF2" s="66" t="s">
        <v>30</v>
      </c>
      <c r="AG2" s="67" t="s">
        <v>31</v>
      </c>
      <c r="AH2" s="499"/>
    </row>
    <row r="3" spans="1:34" s="62" customFormat="1" ht="11.15" customHeight="1" x14ac:dyDescent="0.3">
      <c r="A3" s="398">
        <v>0.29166666666666669</v>
      </c>
      <c r="B3" s="244" t="s">
        <v>32</v>
      </c>
      <c r="C3" s="239">
        <f>A3+D3/24/60</f>
        <v>0.33333333333333337</v>
      </c>
      <c r="D3" s="245">
        <v>60</v>
      </c>
      <c r="E3" s="373" t="s">
        <v>86</v>
      </c>
      <c r="F3" s="212"/>
      <c r="G3" s="212"/>
      <c r="H3" s="374"/>
      <c r="I3" s="499"/>
      <c r="J3" s="243">
        <v>0.29166666666666669</v>
      </c>
      <c r="K3" s="244" t="s">
        <v>32</v>
      </c>
      <c r="L3" s="239">
        <f>J3+M3/24/60</f>
        <v>0.33333333333333337</v>
      </c>
      <c r="M3" s="245">
        <v>60</v>
      </c>
      <c r="N3" s="373" t="s">
        <v>86</v>
      </c>
      <c r="O3" s="212"/>
      <c r="P3" s="212"/>
      <c r="Q3" s="374"/>
      <c r="R3" s="508"/>
      <c r="S3" s="50"/>
      <c r="T3" s="57"/>
      <c r="U3" s="50"/>
      <c r="V3" s="57"/>
      <c r="W3" s="50"/>
      <c r="X3" s="50"/>
      <c r="Y3" s="280"/>
      <c r="Z3" s="243">
        <v>0.29166666666666669</v>
      </c>
      <c r="AA3" s="244" t="s">
        <v>32</v>
      </c>
      <c r="AB3" s="239">
        <f>Z3+AC3/24/60</f>
        <v>0.33333333333333337</v>
      </c>
      <c r="AC3" s="245">
        <v>60</v>
      </c>
      <c r="AD3" s="373" t="s">
        <v>54</v>
      </c>
      <c r="AE3" s="212"/>
      <c r="AF3" s="212"/>
      <c r="AG3" s="374"/>
      <c r="AH3" s="499"/>
    </row>
    <row r="4" spans="1:34" s="62" customFormat="1" ht="11.15" customHeight="1" x14ac:dyDescent="0.3">
      <c r="A4" s="399"/>
      <c r="B4" s="218"/>
      <c r="C4" s="200"/>
      <c r="D4" s="220"/>
      <c r="E4" s="358"/>
      <c r="F4" s="191"/>
      <c r="G4" s="191"/>
      <c r="H4" s="375"/>
      <c r="I4" s="499"/>
      <c r="J4" s="196"/>
      <c r="K4" s="218"/>
      <c r="L4" s="200"/>
      <c r="M4" s="220"/>
      <c r="N4" s="358"/>
      <c r="O4" s="191"/>
      <c r="P4" s="191"/>
      <c r="Q4" s="375"/>
      <c r="R4" s="508"/>
      <c r="S4" s="50"/>
      <c r="T4" s="57"/>
      <c r="U4" s="50"/>
      <c r="V4" s="57"/>
      <c r="W4" s="50"/>
      <c r="X4" s="50"/>
      <c r="Y4" s="280"/>
      <c r="Z4" s="196"/>
      <c r="AA4" s="218"/>
      <c r="AB4" s="200"/>
      <c r="AC4" s="220"/>
      <c r="AD4" s="358"/>
      <c r="AE4" s="191"/>
      <c r="AF4" s="191"/>
      <c r="AG4" s="375"/>
      <c r="AH4" s="499"/>
    </row>
    <row r="5" spans="1:34" s="62" customFormat="1" ht="11.15" customHeight="1" x14ac:dyDescent="0.3">
      <c r="A5" s="399"/>
      <c r="B5" s="218"/>
      <c r="C5" s="200"/>
      <c r="D5" s="220"/>
      <c r="E5" s="358"/>
      <c r="F5" s="191"/>
      <c r="G5" s="191"/>
      <c r="H5" s="375"/>
      <c r="I5" s="499"/>
      <c r="J5" s="196"/>
      <c r="K5" s="218"/>
      <c r="L5" s="200"/>
      <c r="M5" s="220"/>
      <c r="N5" s="358"/>
      <c r="O5" s="191"/>
      <c r="P5" s="191"/>
      <c r="Q5" s="375"/>
      <c r="R5" s="508"/>
      <c r="S5" s="50"/>
      <c r="T5" s="57"/>
      <c r="U5" s="50"/>
      <c r="V5" s="57"/>
      <c r="W5" s="50"/>
      <c r="X5" s="50"/>
      <c r="Y5" s="280"/>
      <c r="Z5" s="196"/>
      <c r="AA5" s="218"/>
      <c r="AB5" s="200"/>
      <c r="AC5" s="220"/>
      <c r="AD5" s="358"/>
      <c r="AE5" s="191"/>
      <c r="AF5" s="191"/>
      <c r="AG5" s="375"/>
      <c r="AH5" s="499"/>
    </row>
    <row r="6" spans="1:34" s="62" customFormat="1" ht="11.15" customHeight="1" x14ac:dyDescent="0.3">
      <c r="A6" s="399"/>
      <c r="B6" s="218"/>
      <c r="C6" s="200"/>
      <c r="D6" s="220"/>
      <c r="E6" s="358"/>
      <c r="F6" s="191"/>
      <c r="G6" s="191"/>
      <c r="H6" s="375"/>
      <c r="I6" s="499"/>
      <c r="J6" s="196"/>
      <c r="K6" s="218"/>
      <c r="L6" s="200"/>
      <c r="M6" s="220"/>
      <c r="N6" s="358"/>
      <c r="O6" s="191"/>
      <c r="P6" s="191"/>
      <c r="Q6" s="375"/>
      <c r="R6" s="508"/>
      <c r="S6" s="50"/>
      <c r="T6" s="57"/>
      <c r="U6" s="50"/>
      <c r="V6" s="57"/>
      <c r="W6" s="50"/>
      <c r="X6" s="50"/>
      <c r="Y6" s="280"/>
      <c r="Z6" s="196"/>
      <c r="AA6" s="218"/>
      <c r="AB6" s="200"/>
      <c r="AC6" s="220"/>
      <c r="AD6" s="358"/>
      <c r="AE6" s="191"/>
      <c r="AF6" s="191"/>
      <c r="AG6" s="375"/>
      <c r="AH6" s="499"/>
    </row>
    <row r="7" spans="1:34" s="62" customFormat="1" ht="11.15" customHeight="1" x14ac:dyDescent="0.3">
      <c r="A7" s="399"/>
      <c r="B7" s="218"/>
      <c r="C7" s="200"/>
      <c r="D7" s="220"/>
      <c r="E7" s="358"/>
      <c r="F7" s="191"/>
      <c r="G7" s="191"/>
      <c r="H7" s="375"/>
      <c r="I7" s="499"/>
      <c r="J7" s="196"/>
      <c r="K7" s="218"/>
      <c r="L7" s="200"/>
      <c r="M7" s="220"/>
      <c r="N7" s="358"/>
      <c r="O7" s="191"/>
      <c r="P7" s="191"/>
      <c r="Q7" s="375"/>
      <c r="R7" s="508"/>
      <c r="S7" s="50"/>
      <c r="T7" s="57"/>
      <c r="U7" s="50"/>
      <c r="V7" s="57"/>
      <c r="W7" s="50"/>
      <c r="X7" s="50"/>
      <c r="Y7" s="280"/>
      <c r="Z7" s="196"/>
      <c r="AA7" s="218"/>
      <c r="AB7" s="200"/>
      <c r="AC7" s="220"/>
      <c r="AD7" s="358"/>
      <c r="AE7" s="191"/>
      <c r="AF7" s="191"/>
      <c r="AG7" s="375"/>
      <c r="AH7" s="499"/>
    </row>
    <row r="8" spans="1:34" s="62" customFormat="1" ht="11.15" customHeight="1" x14ac:dyDescent="0.3">
      <c r="A8" s="399"/>
      <c r="B8" s="218"/>
      <c r="C8" s="200"/>
      <c r="D8" s="220"/>
      <c r="E8" s="358"/>
      <c r="F8" s="191"/>
      <c r="G8" s="191"/>
      <c r="H8" s="375"/>
      <c r="I8" s="499"/>
      <c r="J8" s="196"/>
      <c r="K8" s="218"/>
      <c r="L8" s="200"/>
      <c r="M8" s="220"/>
      <c r="N8" s="358"/>
      <c r="O8" s="191"/>
      <c r="P8" s="191"/>
      <c r="Q8" s="375"/>
      <c r="R8" s="508"/>
      <c r="S8" s="50"/>
      <c r="T8" s="57"/>
      <c r="U8" s="50"/>
      <c r="V8" s="57"/>
      <c r="W8" s="50"/>
      <c r="X8" s="50"/>
      <c r="Y8" s="280"/>
      <c r="Z8" s="196"/>
      <c r="AA8" s="218"/>
      <c r="AB8" s="200"/>
      <c r="AC8" s="220"/>
      <c r="AD8" s="358"/>
      <c r="AE8" s="191"/>
      <c r="AF8" s="191"/>
      <c r="AG8" s="375"/>
      <c r="AH8" s="499"/>
    </row>
    <row r="9" spans="1:34" s="62" customFormat="1" ht="11.15" customHeight="1" x14ac:dyDescent="0.3">
      <c r="A9" s="399"/>
      <c r="B9" s="218"/>
      <c r="C9" s="200"/>
      <c r="D9" s="220"/>
      <c r="E9" s="358"/>
      <c r="F9" s="191"/>
      <c r="G9" s="191"/>
      <c r="H9" s="375"/>
      <c r="I9" s="499"/>
      <c r="J9" s="196"/>
      <c r="K9" s="218"/>
      <c r="L9" s="200"/>
      <c r="M9" s="220"/>
      <c r="N9" s="358"/>
      <c r="O9" s="191"/>
      <c r="P9" s="191"/>
      <c r="Q9" s="375"/>
      <c r="R9" s="508"/>
      <c r="S9" s="50"/>
      <c r="T9" s="57"/>
      <c r="U9" s="50"/>
      <c r="V9" s="57"/>
      <c r="W9" s="50"/>
      <c r="X9" s="50"/>
      <c r="Y9" s="280"/>
      <c r="Z9" s="196"/>
      <c r="AA9" s="218"/>
      <c r="AB9" s="200"/>
      <c r="AC9" s="220"/>
      <c r="AD9" s="358"/>
      <c r="AE9" s="191"/>
      <c r="AF9" s="191"/>
      <c r="AG9" s="375"/>
      <c r="AH9" s="499"/>
    </row>
    <row r="10" spans="1:34" s="62" customFormat="1" ht="11.15" customHeight="1" x14ac:dyDescent="0.3">
      <c r="A10" s="399"/>
      <c r="B10" s="218"/>
      <c r="C10" s="200"/>
      <c r="D10" s="220"/>
      <c r="E10" s="358"/>
      <c r="F10" s="191"/>
      <c r="G10" s="191"/>
      <c r="H10" s="375"/>
      <c r="I10" s="499"/>
      <c r="J10" s="196"/>
      <c r="K10" s="218"/>
      <c r="L10" s="200"/>
      <c r="M10" s="220"/>
      <c r="N10" s="358"/>
      <c r="O10" s="191"/>
      <c r="P10" s="191"/>
      <c r="Q10" s="375"/>
      <c r="R10" s="508"/>
      <c r="S10" s="50"/>
      <c r="T10" s="57"/>
      <c r="U10" s="50"/>
      <c r="V10" s="57"/>
      <c r="W10" s="50"/>
      <c r="X10" s="50"/>
      <c r="Y10" s="280"/>
      <c r="Z10" s="196"/>
      <c r="AA10" s="218"/>
      <c r="AB10" s="200"/>
      <c r="AC10" s="220"/>
      <c r="AD10" s="358"/>
      <c r="AE10" s="191"/>
      <c r="AF10" s="191"/>
      <c r="AG10" s="375"/>
      <c r="AH10" s="499"/>
    </row>
    <row r="11" spans="1:34" s="62" customFormat="1" ht="11.15" customHeight="1" x14ac:dyDescent="0.3">
      <c r="A11" s="399"/>
      <c r="B11" s="218"/>
      <c r="C11" s="200"/>
      <c r="D11" s="220"/>
      <c r="E11" s="358"/>
      <c r="F11" s="191"/>
      <c r="G11" s="191"/>
      <c r="H11" s="375"/>
      <c r="I11" s="499"/>
      <c r="J11" s="196"/>
      <c r="K11" s="218"/>
      <c r="L11" s="200"/>
      <c r="M11" s="220"/>
      <c r="N11" s="358"/>
      <c r="O11" s="191"/>
      <c r="P11" s="191"/>
      <c r="Q11" s="375"/>
      <c r="R11" s="508"/>
      <c r="S11" s="50"/>
      <c r="T11" s="57"/>
      <c r="U11" s="50"/>
      <c r="V11" s="57"/>
      <c r="W11" s="50"/>
      <c r="X11" s="50"/>
      <c r="Y11" s="280"/>
      <c r="Z11" s="196"/>
      <c r="AA11" s="218"/>
      <c r="AB11" s="200"/>
      <c r="AC11" s="220"/>
      <c r="AD11" s="358"/>
      <c r="AE11" s="191"/>
      <c r="AF11" s="191"/>
      <c r="AG11" s="375"/>
      <c r="AH11" s="499"/>
    </row>
    <row r="12" spans="1:34" s="62" customFormat="1" ht="11.15" customHeight="1" x14ac:dyDescent="0.3">
      <c r="A12" s="399"/>
      <c r="B12" s="218"/>
      <c r="C12" s="200"/>
      <c r="D12" s="220"/>
      <c r="E12" s="358"/>
      <c r="F12" s="191"/>
      <c r="G12" s="191"/>
      <c r="H12" s="375"/>
      <c r="I12" s="499"/>
      <c r="J12" s="196"/>
      <c r="K12" s="218"/>
      <c r="L12" s="200"/>
      <c r="M12" s="220"/>
      <c r="N12" s="358"/>
      <c r="O12" s="191"/>
      <c r="P12" s="191"/>
      <c r="Q12" s="375"/>
      <c r="R12" s="508"/>
      <c r="S12" s="50"/>
      <c r="T12" s="57"/>
      <c r="U12" s="50"/>
      <c r="V12" s="57"/>
      <c r="W12" s="50"/>
      <c r="X12" s="50"/>
      <c r="Y12" s="280"/>
      <c r="Z12" s="196"/>
      <c r="AA12" s="218"/>
      <c r="AB12" s="200"/>
      <c r="AC12" s="220"/>
      <c r="AD12" s="358"/>
      <c r="AE12" s="191"/>
      <c r="AF12" s="191"/>
      <c r="AG12" s="375"/>
      <c r="AH12" s="499"/>
    </row>
    <row r="13" spans="1:34" s="62" customFormat="1" ht="11.15" customHeight="1" x14ac:dyDescent="0.3">
      <c r="A13" s="399"/>
      <c r="B13" s="218"/>
      <c r="C13" s="200"/>
      <c r="D13" s="220"/>
      <c r="E13" s="358"/>
      <c r="F13" s="191"/>
      <c r="G13" s="191"/>
      <c r="H13" s="375"/>
      <c r="I13" s="499"/>
      <c r="J13" s="196"/>
      <c r="K13" s="218"/>
      <c r="L13" s="200"/>
      <c r="M13" s="220"/>
      <c r="N13" s="358"/>
      <c r="O13" s="191"/>
      <c r="P13" s="191"/>
      <c r="Q13" s="375"/>
      <c r="R13" s="508"/>
      <c r="S13" s="50"/>
      <c r="T13" s="57"/>
      <c r="U13" s="50"/>
      <c r="V13" s="57"/>
      <c r="W13" s="50"/>
      <c r="X13" s="50"/>
      <c r="Y13" s="280"/>
      <c r="Z13" s="196"/>
      <c r="AA13" s="218"/>
      <c r="AB13" s="200"/>
      <c r="AC13" s="220"/>
      <c r="AD13" s="358"/>
      <c r="AE13" s="191"/>
      <c r="AF13" s="191"/>
      <c r="AG13" s="375"/>
      <c r="AH13" s="499"/>
    </row>
    <row r="14" spans="1:34" s="62" customFormat="1" ht="11.15" customHeight="1" x14ac:dyDescent="0.3">
      <c r="A14" s="400"/>
      <c r="B14" s="363"/>
      <c r="C14" s="276"/>
      <c r="D14" s="331"/>
      <c r="E14" s="359"/>
      <c r="F14" s="215"/>
      <c r="G14" s="215"/>
      <c r="H14" s="376"/>
      <c r="I14" s="499"/>
      <c r="J14" s="274"/>
      <c r="K14" s="363"/>
      <c r="L14" s="276"/>
      <c r="M14" s="331"/>
      <c r="N14" s="359"/>
      <c r="O14" s="215"/>
      <c r="P14" s="215"/>
      <c r="Q14" s="376"/>
      <c r="R14" s="508"/>
      <c r="S14" s="50"/>
      <c r="T14" s="57"/>
      <c r="U14" s="50"/>
      <c r="V14" s="57"/>
      <c r="W14" s="50"/>
      <c r="X14" s="50"/>
      <c r="Y14" s="280"/>
      <c r="Z14" s="274"/>
      <c r="AA14" s="363"/>
      <c r="AB14" s="276"/>
      <c r="AC14" s="331"/>
      <c r="AD14" s="359"/>
      <c r="AE14" s="215"/>
      <c r="AF14" s="215"/>
      <c r="AG14" s="376"/>
      <c r="AH14" s="499"/>
    </row>
    <row r="15" spans="1:34" ht="10.5" customHeight="1" x14ac:dyDescent="0.3">
      <c r="A15" s="401">
        <v>0.33333333333333331</v>
      </c>
      <c r="B15" s="234" t="s">
        <v>32</v>
      </c>
      <c r="C15" s="235">
        <f>A15+D15/24/60</f>
        <v>0.35416666666666663</v>
      </c>
      <c r="D15" s="330">
        <v>30</v>
      </c>
      <c r="E15" s="315" t="s">
        <v>165</v>
      </c>
      <c r="F15" s="316"/>
      <c r="G15" s="316"/>
      <c r="H15" s="317"/>
      <c r="I15" s="499"/>
      <c r="J15" s="233">
        <v>0.33333333333333331</v>
      </c>
      <c r="K15" s="234" t="s">
        <v>32</v>
      </c>
      <c r="L15" s="235">
        <f>J15+M15/24/60</f>
        <v>0.3888888888888889</v>
      </c>
      <c r="M15" s="330">
        <v>80</v>
      </c>
      <c r="N15" s="315" t="s">
        <v>165</v>
      </c>
      <c r="O15" s="316"/>
      <c r="P15" s="316"/>
      <c r="Q15" s="317"/>
      <c r="R15" s="508"/>
      <c r="Y15" s="280"/>
      <c r="Z15" s="233">
        <v>0.33333333333333331</v>
      </c>
      <c r="AA15" s="234" t="s">
        <v>32</v>
      </c>
      <c r="AB15" s="235">
        <f>Z15+AC15/24/60</f>
        <v>0.43055555555555552</v>
      </c>
      <c r="AC15" s="330">
        <v>140</v>
      </c>
      <c r="AD15" s="206" t="s">
        <v>300</v>
      </c>
      <c r="AE15" s="386" t="s">
        <v>57</v>
      </c>
      <c r="AF15" s="389" t="s">
        <v>35</v>
      </c>
      <c r="AG15" s="392" t="s">
        <v>56</v>
      </c>
      <c r="AH15" s="499"/>
    </row>
    <row r="16" spans="1:34" ht="10.5" customHeight="1" x14ac:dyDescent="0.3">
      <c r="A16" s="399"/>
      <c r="B16" s="218"/>
      <c r="C16" s="200"/>
      <c r="D16" s="220"/>
      <c r="E16" s="406" t="s">
        <v>15</v>
      </c>
      <c r="F16" s="407"/>
      <c r="G16" s="407"/>
      <c r="H16" s="408"/>
      <c r="I16" s="499"/>
      <c r="J16" s="196"/>
      <c r="K16" s="218"/>
      <c r="L16" s="200"/>
      <c r="M16" s="220"/>
      <c r="N16" s="352" t="s">
        <v>165</v>
      </c>
      <c r="O16" s="355" t="s">
        <v>381</v>
      </c>
      <c r="P16" s="355"/>
      <c r="Q16" s="356"/>
      <c r="R16" s="508"/>
      <c r="Y16" s="280"/>
      <c r="Z16" s="196"/>
      <c r="AA16" s="218"/>
      <c r="AB16" s="200"/>
      <c r="AC16" s="220"/>
      <c r="AD16" s="222"/>
      <c r="AE16" s="387"/>
      <c r="AF16" s="390"/>
      <c r="AG16" s="393"/>
      <c r="AH16" s="499"/>
    </row>
    <row r="17" spans="1:34" ht="10.5" customHeight="1" x14ac:dyDescent="0.3">
      <c r="A17" s="399"/>
      <c r="B17" s="218"/>
      <c r="C17" s="200"/>
      <c r="D17" s="220"/>
      <c r="E17" s="409"/>
      <c r="F17" s="410"/>
      <c r="G17" s="410"/>
      <c r="H17" s="411"/>
      <c r="I17" s="499"/>
      <c r="J17" s="196"/>
      <c r="K17" s="218"/>
      <c r="L17" s="200"/>
      <c r="M17" s="220"/>
      <c r="N17" s="353"/>
      <c r="O17" s="294"/>
      <c r="P17" s="294"/>
      <c r="Q17" s="295"/>
      <c r="R17" s="508"/>
      <c r="Y17" s="280"/>
      <c r="Z17" s="196"/>
      <c r="AA17" s="218"/>
      <c r="AB17" s="200"/>
      <c r="AC17" s="220"/>
      <c r="AD17" s="222"/>
      <c r="AE17" s="387"/>
      <c r="AF17" s="390"/>
      <c r="AG17" s="393"/>
      <c r="AH17" s="499"/>
    </row>
    <row r="18" spans="1:34" ht="10.5" customHeight="1" x14ac:dyDescent="0.3">
      <c r="A18" s="399"/>
      <c r="B18" s="218"/>
      <c r="C18" s="200"/>
      <c r="D18" s="220"/>
      <c r="E18" s="409"/>
      <c r="F18" s="410"/>
      <c r="G18" s="410"/>
      <c r="H18" s="411"/>
      <c r="I18" s="499"/>
      <c r="J18" s="196"/>
      <c r="K18" s="218"/>
      <c r="L18" s="200"/>
      <c r="M18" s="220"/>
      <c r="N18" s="353"/>
      <c r="O18" s="294"/>
      <c r="P18" s="294"/>
      <c r="Q18" s="295"/>
      <c r="R18" s="508"/>
      <c r="Y18" s="280"/>
      <c r="Z18" s="196"/>
      <c r="AA18" s="218"/>
      <c r="AB18" s="200"/>
      <c r="AC18" s="220"/>
      <c r="AD18" s="222"/>
      <c r="AE18" s="387"/>
      <c r="AF18" s="390"/>
      <c r="AG18" s="393"/>
      <c r="AH18" s="499"/>
    </row>
    <row r="19" spans="1:34" ht="10.5" customHeight="1" x14ac:dyDescent="0.3">
      <c r="A19" s="399"/>
      <c r="B19" s="218"/>
      <c r="C19" s="200"/>
      <c r="D19" s="220"/>
      <c r="E19" s="409"/>
      <c r="F19" s="410"/>
      <c r="G19" s="410"/>
      <c r="H19" s="411"/>
      <c r="I19" s="499"/>
      <c r="J19" s="196"/>
      <c r="K19" s="218"/>
      <c r="L19" s="200"/>
      <c r="M19" s="220"/>
      <c r="N19" s="353"/>
      <c r="O19" s="294"/>
      <c r="P19" s="294"/>
      <c r="Q19" s="295"/>
      <c r="R19" s="508"/>
      <c r="Y19" s="280"/>
      <c r="Z19" s="196"/>
      <c r="AA19" s="218"/>
      <c r="AB19" s="200"/>
      <c r="AC19" s="220"/>
      <c r="AD19" s="222"/>
      <c r="AE19" s="387"/>
      <c r="AF19" s="390"/>
      <c r="AG19" s="393"/>
      <c r="AH19" s="499"/>
    </row>
    <row r="20" spans="1:34" ht="10.5" customHeight="1" x14ac:dyDescent="0.3">
      <c r="A20" s="400"/>
      <c r="B20" s="363"/>
      <c r="C20" s="276"/>
      <c r="D20" s="331"/>
      <c r="E20" s="412"/>
      <c r="F20" s="413"/>
      <c r="G20" s="413"/>
      <c r="H20" s="414"/>
      <c r="I20" s="499"/>
      <c r="J20" s="196"/>
      <c r="K20" s="218"/>
      <c r="L20" s="200"/>
      <c r="M20" s="220"/>
      <c r="N20" s="353"/>
      <c r="O20" s="294"/>
      <c r="P20" s="294"/>
      <c r="Q20" s="295"/>
      <c r="R20" s="508"/>
      <c r="Y20" s="280"/>
      <c r="Z20" s="196"/>
      <c r="AA20" s="218"/>
      <c r="AB20" s="200"/>
      <c r="AC20" s="220"/>
      <c r="AD20" s="222"/>
      <c r="AE20" s="387"/>
      <c r="AF20" s="390"/>
      <c r="AG20" s="393"/>
      <c r="AH20" s="499"/>
    </row>
    <row r="21" spans="1:34" ht="10.5" customHeight="1" x14ac:dyDescent="0.3">
      <c r="A21" s="401">
        <f>C15</f>
        <v>0.35416666666666663</v>
      </c>
      <c r="B21" s="332" t="s">
        <v>32</v>
      </c>
      <c r="C21" s="235">
        <f>A21+D21/24/60</f>
        <v>0.38888888888888884</v>
      </c>
      <c r="D21" s="330">
        <v>50</v>
      </c>
      <c r="E21" s="516" t="s">
        <v>210</v>
      </c>
      <c r="F21" s="513" t="s">
        <v>168</v>
      </c>
      <c r="G21" s="517" t="s">
        <v>169</v>
      </c>
      <c r="H21" s="403" t="s">
        <v>170</v>
      </c>
      <c r="I21" s="499"/>
      <c r="J21" s="196"/>
      <c r="K21" s="218"/>
      <c r="L21" s="200"/>
      <c r="M21" s="220"/>
      <c r="N21" s="353"/>
      <c r="O21" s="294"/>
      <c r="P21" s="294"/>
      <c r="Q21" s="295"/>
      <c r="R21" s="508"/>
      <c r="Y21" s="280"/>
      <c r="Z21" s="196"/>
      <c r="AA21" s="218"/>
      <c r="AB21" s="200"/>
      <c r="AC21" s="220"/>
      <c r="AD21" s="222"/>
      <c r="AE21" s="387"/>
      <c r="AF21" s="390"/>
      <c r="AG21" s="393"/>
      <c r="AH21" s="499"/>
    </row>
    <row r="22" spans="1:34" ht="10.5" customHeight="1" x14ac:dyDescent="0.3">
      <c r="A22" s="399"/>
      <c r="B22" s="333"/>
      <c r="C22" s="200"/>
      <c r="D22" s="220"/>
      <c r="E22" s="431"/>
      <c r="F22" s="514"/>
      <c r="G22" s="518"/>
      <c r="H22" s="404"/>
      <c r="I22" s="499"/>
      <c r="J22" s="196"/>
      <c r="K22" s="218"/>
      <c r="L22" s="200"/>
      <c r="M22" s="220"/>
      <c r="N22" s="353"/>
      <c r="O22" s="294"/>
      <c r="P22" s="294"/>
      <c r="Q22" s="295"/>
      <c r="R22" s="508"/>
      <c r="Y22" s="280"/>
      <c r="Z22" s="196"/>
      <c r="AA22" s="218"/>
      <c r="AB22" s="200"/>
      <c r="AC22" s="220"/>
      <c r="AD22" s="222"/>
      <c r="AE22" s="387"/>
      <c r="AF22" s="390"/>
      <c r="AG22" s="393"/>
      <c r="AH22" s="499"/>
    </row>
    <row r="23" spans="1:34" ht="10.5" customHeight="1" x14ac:dyDescent="0.3">
      <c r="A23" s="399"/>
      <c r="B23" s="333"/>
      <c r="C23" s="200"/>
      <c r="D23" s="220"/>
      <c r="E23" s="431"/>
      <c r="F23" s="514"/>
      <c r="G23" s="518"/>
      <c r="H23" s="404"/>
      <c r="I23" s="499"/>
      <c r="J23" s="196"/>
      <c r="K23" s="218"/>
      <c r="L23" s="200"/>
      <c r="M23" s="220"/>
      <c r="N23" s="353"/>
      <c r="O23" s="294"/>
      <c r="P23" s="294"/>
      <c r="Q23" s="295"/>
      <c r="R23" s="508"/>
      <c r="Y23" s="280"/>
      <c r="Z23" s="196"/>
      <c r="AA23" s="218"/>
      <c r="AB23" s="200"/>
      <c r="AC23" s="220"/>
      <c r="AD23" s="222"/>
      <c r="AE23" s="387"/>
      <c r="AF23" s="390"/>
      <c r="AG23" s="393"/>
      <c r="AH23" s="499"/>
    </row>
    <row r="24" spans="1:34" ht="10.5" customHeight="1" x14ac:dyDescent="0.3">
      <c r="A24" s="399"/>
      <c r="B24" s="333"/>
      <c r="C24" s="200"/>
      <c r="D24" s="220"/>
      <c r="E24" s="431"/>
      <c r="F24" s="514"/>
      <c r="G24" s="518"/>
      <c r="H24" s="404"/>
      <c r="I24" s="499"/>
      <c r="J24" s="196"/>
      <c r="K24" s="218"/>
      <c r="L24" s="200"/>
      <c r="M24" s="220"/>
      <c r="N24" s="353"/>
      <c r="O24" s="294"/>
      <c r="P24" s="294"/>
      <c r="Q24" s="295"/>
      <c r="R24" s="508"/>
      <c r="T24" s="50"/>
      <c r="V24" s="50"/>
      <c r="Y24" s="280"/>
      <c r="Z24" s="196"/>
      <c r="AA24" s="218"/>
      <c r="AB24" s="200"/>
      <c r="AC24" s="220"/>
      <c r="AD24" s="222"/>
      <c r="AE24" s="387"/>
      <c r="AF24" s="390"/>
      <c r="AG24" s="393"/>
      <c r="AH24" s="499"/>
    </row>
    <row r="25" spans="1:34" ht="10.5" customHeight="1" x14ac:dyDescent="0.3">
      <c r="A25" s="399"/>
      <c r="B25" s="333"/>
      <c r="C25" s="200"/>
      <c r="D25" s="220"/>
      <c r="E25" s="431"/>
      <c r="F25" s="514"/>
      <c r="G25" s="518"/>
      <c r="H25" s="404"/>
      <c r="I25" s="499"/>
      <c r="J25" s="196"/>
      <c r="K25" s="218"/>
      <c r="L25" s="200"/>
      <c r="M25" s="220"/>
      <c r="N25" s="353"/>
      <c r="O25" s="294"/>
      <c r="P25" s="294"/>
      <c r="Q25" s="295"/>
      <c r="R25" s="508"/>
      <c r="T25" s="50"/>
      <c r="V25" s="50"/>
      <c r="Y25" s="280"/>
      <c r="Z25" s="196"/>
      <c r="AA25" s="218"/>
      <c r="AB25" s="200"/>
      <c r="AC25" s="220"/>
      <c r="AD25" s="222"/>
      <c r="AE25" s="387"/>
      <c r="AF25" s="390"/>
      <c r="AG25" s="393"/>
      <c r="AH25" s="499"/>
    </row>
    <row r="26" spans="1:34" ht="10.5" customHeight="1" x14ac:dyDescent="0.3">
      <c r="A26" s="399"/>
      <c r="B26" s="333"/>
      <c r="C26" s="200"/>
      <c r="D26" s="220"/>
      <c r="E26" s="431"/>
      <c r="F26" s="514"/>
      <c r="G26" s="518"/>
      <c r="H26" s="404"/>
      <c r="I26" s="499"/>
      <c r="J26" s="196"/>
      <c r="K26" s="218"/>
      <c r="L26" s="200"/>
      <c r="M26" s="220"/>
      <c r="N26" s="353"/>
      <c r="O26" s="294"/>
      <c r="P26" s="294"/>
      <c r="Q26" s="295"/>
      <c r="R26" s="508"/>
      <c r="T26" s="50"/>
      <c r="V26" s="50"/>
      <c r="Y26" s="280"/>
      <c r="Z26" s="196"/>
      <c r="AA26" s="218"/>
      <c r="AB26" s="200"/>
      <c r="AC26" s="220"/>
      <c r="AD26" s="222"/>
      <c r="AE26" s="387"/>
      <c r="AF26" s="390"/>
      <c r="AG26" s="393"/>
      <c r="AH26" s="499"/>
    </row>
    <row r="27" spans="1:34" ht="10.5" customHeight="1" x14ac:dyDescent="0.3">
      <c r="A27" s="399"/>
      <c r="B27" s="333"/>
      <c r="C27" s="200"/>
      <c r="D27" s="220"/>
      <c r="E27" s="431"/>
      <c r="F27" s="514"/>
      <c r="G27" s="518"/>
      <c r="H27" s="404"/>
      <c r="I27" s="499"/>
      <c r="J27" s="196"/>
      <c r="K27" s="218"/>
      <c r="L27" s="200"/>
      <c r="M27" s="220"/>
      <c r="N27" s="353"/>
      <c r="O27" s="294"/>
      <c r="P27" s="294"/>
      <c r="Q27" s="295"/>
      <c r="R27" s="508"/>
      <c r="T27" s="50"/>
      <c r="V27" s="50"/>
      <c r="Y27" s="280"/>
      <c r="Z27" s="196"/>
      <c r="AA27" s="218"/>
      <c r="AB27" s="200"/>
      <c r="AC27" s="220"/>
      <c r="AD27" s="222"/>
      <c r="AE27" s="387"/>
      <c r="AF27" s="390"/>
      <c r="AG27" s="393"/>
      <c r="AH27" s="499"/>
    </row>
    <row r="28" spans="1:34" ht="10.5" customHeight="1" x14ac:dyDescent="0.3">
      <c r="A28" s="399"/>
      <c r="B28" s="333"/>
      <c r="C28" s="200"/>
      <c r="D28" s="220"/>
      <c r="E28" s="431"/>
      <c r="F28" s="514"/>
      <c r="G28" s="518"/>
      <c r="H28" s="404"/>
      <c r="I28" s="499"/>
      <c r="J28" s="196"/>
      <c r="K28" s="218"/>
      <c r="L28" s="200"/>
      <c r="M28" s="220"/>
      <c r="N28" s="353"/>
      <c r="O28" s="294"/>
      <c r="P28" s="294"/>
      <c r="Q28" s="295"/>
      <c r="R28" s="508"/>
      <c r="T28" s="50"/>
      <c r="V28" s="50"/>
      <c r="Y28" s="280"/>
      <c r="Z28" s="196"/>
      <c r="AA28" s="218"/>
      <c r="AB28" s="200"/>
      <c r="AC28" s="220"/>
      <c r="AD28" s="222"/>
      <c r="AE28" s="387"/>
      <c r="AF28" s="390"/>
      <c r="AG28" s="393"/>
      <c r="AH28" s="499"/>
    </row>
    <row r="29" spans="1:34" ht="10.5" customHeight="1" x14ac:dyDescent="0.3">
      <c r="A29" s="399"/>
      <c r="B29" s="333"/>
      <c r="C29" s="200"/>
      <c r="D29" s="220"/>
      <c r="E29" s="431"/>
      <c r="F29" s="514"/>
      <c r="G29" s="518"/>
      <c r="H29" s="404"/>
      <c r="I29" s="499"/>
      <c r="J29" s="196"/>
      <c r="K29" s="218"/>
      <c r="L29" s="200"/>
      <c r="M29" s="220"/>
      <c r="N29" s="353"/>
      <c r="O29" s="294"/>
      <c r="P29" s="294"/>
      <c r="Q29" s="295"/>
      <c r="R29" s="508"/>
      <c r="T29" s="50"/>
      <c r="V29" s="50"/>
      <c r="Y29" s="280"/>
      <c r="Z29" s="196"/>
      <c r="AA29" s="218"/>
      <c r="AB29" s="200"/>
      <c r="AC29" s="220"/>
      <c r="AD29" s="222"/>
      <c r="AE29" s="387"/>
      <c r="AF29" s="390"/>
      <c r="AG29" s="393"/>
      <c r="AH29" s="499"/>
    </row>
    <row r="30" spans="1:34" ht="10.5" customHeight="1" x14ac:dyDescent="0.3">
      <c r="A30" s="400"/>
      <c r="B30" s="334"/>
      <c r="C30" s="276"/>
      <c r="D30" s="331"/>
      <c r="E30" s="432"/>
      <c r="F30" s="515"/>
      <c r="G30" s="519"/>
      <c r="H30" s="405"/>
      <c r="I30" s="499"/>
      <c r="J30" s="274"/>
      <c r="K30" s="363"/>
      <c r="L30" s="276"/>
      <c r="M30" s="331"/>
      <c r="N30" s="354"/>
      <c r="O30" s="297"/>
      <c r="P30" s="297"/>
      <c r="Q30" s="298"/>
      <c r="R30" s="508"/>
      <c r="T30" s="50"/>
      <c r="V30" s="50"/>
      <c r="Y30" s="280"/>
      <c r="Z30" s="196"/>
      <c r="AA30" s="218"/>
      <c r="AB30" s="200"/>
      <c r="AC30" s="220"/>
      <c r="AD30" s="222"/>
      <c r="AE30" s="387"/>
      <c r="AF30" s="390"/>
      <c r="AG30" s="393"/>
      <c r="AH30" s="499"/>
    </row>
    <row r="31" spans="1:34" ht="10.5" customHeight="1" x14ac:dyDescent="0.3">
      <c r="A31" s="401">
        <f>C21</f>
        <v>0.38888888888888884</v>
      </c>
      <c r="B31" s="234" t="s">
        <v>32</v>
      </c>
      <c r="C31" s="235">
        <f>A31+D31/24/60</f>
        <v>0.40277777777777773</v>
      </c>
      <c r="D31" s="330">
        <v>20</v>
      </c>
      <c r="E31" s="315" t="s">
        <v>121</v>
      </c>
      <c r="F31" s="316"/>
      <c r="G31" s="316"/>
      <c r="H31" s="317"/>
      <c r="I31" s="499"/>
      <c r="J31" s="233">
        <f>L15</f>
        <v>0.3888888888888889</v>
      </c>
      <c r="K31" s="234" t="s">
        <v>32</v>
      </c>
      <c r="L31" s="235">
        <f>J31+M31/24/60</f>
        <v>0.40277777777777779</v>
      </c>
      <c r="M31" s="330">
        <v>20</v>
      </c>
      <c r="N31" s="315" t="s">
        <v>121</v>
      </c>
      <c r="O31" s="316"/>
      <c r="P31" s="316"/>
      <c r="Q31" s="317"/>
      <c r="R31" s="508"/>
      <c r="T31" s="50"/>
      <c r="V31" s="50"/>
      <c r="Y31" s="280"/>
      <c r="Z31" s="196"/>
      <c r="AA31" s="218"/>
      <c r="AB31" s="200"/>
      <c r="AC31" s="220"/>
      <c r="AD31" s="222"/>
      <c r="AE31" s="387"/>
      <c r="AF31" s="390"/>
      <c r="AG31" s="393"/>
      <c r="AH31" s="499"/>
    </row>
    <row r="32" spans="1:34" ht="10.5" customHeight="1" x14ac:dyDescent="0.3">
      <c r="A32" s="399"/>
      <c r="B32" s="218"/>
      <c r="C32" s="200"/>
      <c r="D32" s="220"/>
      <c r="E32" s="357" t="s">
        <v>171</v>
      </c>
      <c r="F32" s="319"/>
      <c r="G32" s="319"/>
      <c r="H32" s="320"/>
      <c r="I32" s="499"/>
      <c r="J32" s="196"/>
      <c r="K32" s="218"/>
      <c r="L32" s="200"/>
      <c r="M32" s="220"/>
      <c r="N32" s="357" t="s">
        <v>171</v>
      </c>
      <c r="O32" s="319"/>
      <c r="P32" s="319"/>
      <c r="Q32" s="320"/>
      <c r="R32" s="508"/>
      <c r="T32" s="50"/>
      <c r="V32" s="50"/>
      <c r="Y32" s="280"/>
      <c r="Z32" s="196"/>
      <c r="AA32" s="218"/>
      <c r="AB32" s="200"/>
      <c r="AC32" s="220"/>
      <c r="AD32" s="222"/>
      <c r="AE32" s="387"/>
      <c r="AF32" s="390"/>
      <c r="AG32" s="393"/>
      <c r="AH32" s="499"/>
    </row>
    <row r="33" spans="1:34" ht="10.5" customHeight="1" x14ac:dyDescent="0.3">
      <c r="A33" s="399"/>
      <c r="B33" s="218"/>
      <c r="C33" s="200"/>
      <c r="D33" s="220"/>
      <c r="E33" s="358"/>
      <c r="F33" s="191"/>
      <c r="G33" s="191"/>
      <c r="H33" s="192"/>
      <c r="I33" s="499"/>
      <c r="J33" s="196"/>
      <c r="K33" s="218"/>
      <c r="L33" s="200"/>
      <c r="M33" s="220"/>
      <c r="N33" s="358"/>
      <c r="O33" s="191"/>
      <c r="P33" s="191"/>
      <c r="Q33" s="192"/>
      <c r="R33" s="508"/>
      <c r="T33" s="50"/>
      <c r="V33" s="50"/>
      <c r="Y33" s="280"/>
      <c r="Z33" s="196"/>
      <c r="AA33" s="218"/>
      <c r="AB33" s="200"/>
      <c r="AC33" s="220"/>
      <c r="AD33" s="222"/>
      <c r="AE33" s="387"/>
      <c r="AF33" s="390"/>
      <c r="AG33" s="393"/>
      <c r="AH33" s="499"/>
    </row>
    <row r="34" spans="1:34" ht="10.5" customHeight="1" x14ac:dyDescent="0.3">
      <c r="A34" s="400"/>
      <c r="B34" s="363"/>
      <c r="C34" s="276"/>
      <c r="D34" s="331"/>
      <c r="E34" s="359"/>
      <c r="F34" s="215"/>
      <c r="G34" s="215"/>
      <c r="H34" s="216"/>
      <c r="I34" s="499"/>
      <c r="J34" s="274"/>
      <c r="K34" s="363"/>
      <c r="L34" s="276"/>
      <c r="M34" s="331"/>
      <c r="N34" s="359"/>
      <c r="O34" s="215"/>
      <c r="P34" s="215"/>
      <c r="Q34" s="216"/>
      <c r="R34" s="508"/>
      <c r="T34" s="50"/>
      <c r="V34" s="50"/>
      <c r="Y34" s="280"/>
      <c r="Z34" s="196"/>
      <c r="AA34" s="218"/>
      <c r="AB34" s="200"/>
      <c r="AC34" s="220"/>
      <c r="AD34" s="222"/>
      <c r="AE34" s="387"/>
      <c r="AF34" s="390"/>
      <c r="AG34" s="393"/>
      <c r="AH34" s="499"/>
    </row>
    <row r="35" spans="1:34" ht="10.5" customHeight="1" x14ac:dyDescent="0.3">
      <c r="A35" s="401">
        <f>C31</f>
        <v>0.40277777777777773</v>
      </c>
      <c r="B35" s="332" t="s">
        <v>32</v>
      </c>
      <c r="C35" s="235">
        <f>A35+D35/24/60</f>
        <v>0.44444444444444442</v>
      </c>
      <c r="D35" s="330">
        <v>60</v>
      </c>
      <c r="E35" s="315" t="s">
        <v>165</v>
      </c>
      <c r="F35" s="316"/>
      <c r="G35" s="316"/>
      <c r="H35" s="317"/>
      <c r="I35" s="499"/>
      <c r="J35" s="233">
        <f>L31</f>
        <v>0.40277777777777779</v>
      </c>
      <c r="K35" s="332" t="s">
        <v>32</v>
      </c>
      <c r="L35" s="235">
        <f>J35+M35/24/60</f>
        <v>0.44444444444444448</v>
      </c>
      <c r="M35" s="330">
        <v>60</v>
      </c>
      <c r="N35" s="315" t="s">
        <v>165</v>
      </c>
      <c r="O35" s="316"/>
      <c r="P35" s="316"/>
      <c r="Q35" s="317"/>
      <c r="R35" s="508"/>
      <c r="T35" s="50"/>
      <c r="V35" s="50"/>
      <c r="Y35" s="280"/>
      <c r="Z35" s="196"/>
      <c r="AA35" s="218"/>
      <c r="AB35" s="200"/>
      <c r="AC35" s="220"/>
      <c r="AD35" s="222"/>
      <c r="AE35" s="387"/>
      <c r="AF35" s="390"/>
      <c r="AG35" s="393"/>
      <c r="AH35" s="499"/>
    </row>
    <row r="36" spans="1:34" ht="10.5" customHeight="1" x14ac:dyDescent="0.3">
      <c r="A36" s="399"/>
      <c r="B36" s="333"/>
      <c r="C36" s="200"/>
      <c r="D36" s="220"/>
      <c r="E36" s="364" t="s">
        <v>410</v>
      </c>
      <c r="F36" s="513" t="s">
        <v>173</v>
      </c>
      <c r="G36" s="517" t="s">
        <v>417</v>
      </c>
      <c r="H36" s="510" t="s">
        <v>418</v>
      </c>
      <c r="I36" s="499"/>
      <c r="J36" s="196"/>
      <c r="K36" s="333"/>
      <c r="L36" s="200"/>
      <c r="M36" s="220"/>
      <c r="N36" s="364" t="s">
        <v>165</v>
      </c>
      <c r="O36" s="366" t="s">
        <v>173</v>
      </c>
      <c r="P36" s="355"/>
      <c r="Q36" s="356"/>
      <c r="R36" s="508"/>
      <c r="Y36" s="280"/>
      <c r="Z36" s="196"/>
      <c r="AA36" s="218"/>
      <c r="AB36" s="200"/>
      <c r="AC36" s="220"/>
      <c r="AD36" s="222"/>
      <c r="AE36" s="387"/>
      <c r="AF36" s="390"/>
      <c r="AG36" s="393"/>
      <c r="AH36" s="499"/>
    </row>
    <row r="37" spans="1:34" ht="10.5" customHeight="1" x14ac:dyDescent="0.3">
      <c r="A37" s="399"/>
      <c r="B37" s="333"/>
      <c r="C37" s="200"/>
      <c r="D37" s="220"/>
      <c r="E37" s="288"/>
      <c r="F37" s="514"/>
      <c r="G37" s="518"/>
      <c r="H37" s="511"/>
      <c r="I37" s="499"/>
      <c r="J37" s="196"/>
      <c r="K37" s="333"/>
      <c r="L37" s="200"/>
      <c r="M37" s="220"/>
      <c r="N37" s="288"/>
      <c r="O37" s="293"/>
      <c r="P37" s="294"/>
      <c r="Q37" s="295"/>
      <c r="R37" s="508"/>
      <c r="Y37" s="280"/>
      <c r="Z37" s="196"/>
      <c r="AA37" s="218"/>
      <c r="AB37" s="200"/>
      <c r="AC37" s="220"/>
      <c r="AD37" s="222"/>
      <c r="AE37" s="387"/>
      <c r="AF37" s="390"/>
      <c r="AG37" s="393"/>
      <c r="AH37" s="499"/>
    </row>
    <row r="38" spans="1:34" ht="10.5" customHeight="1" x14ac:dyDescent="0.3">
      <c r="A38" s="399"/>
      <c r="B38" s="333"/>
      <c r="C38" s="200"/>
      <c r="D38" s="220"/>
      <c r="E38" s="288"/>
      <c r="F38" s="514"/>
      <c r="G38" s="518"/>
      <c r="H38" s="511"/>
      <c r="I38" s="499"/>
      <c r="J38" s="196"/>
      <c r="K38" s="333"/>
      <c r="L38" s="200"/>
      <c r="M38" s="220"/>
      <c r="N38" s="288"/>
      <c r="O38" s="293"/>
      <c r="P38" s="294"/>
      <c r="Q38" s="295"/>
      <c r="R38" s="508"/>
      <c r="Y38" s="280"/>
      <c r="Z38" s="196"/>
      <c r="AA38" s="218"/>
      <c r="AB38" s="200"/>
      <c r="AC38" s="220"/>
      <c r="AD38" s="222"/>
      <c r="AE38" s="387"/>
      <c r="AF38" s="390"/>
      <c r="AG38" s="393"/>
      <c r="AH38" s="499"/>
    </row>
    <row r="39" spans="1:34" ht="10.5" customHeight="1" x14ac:dyDescent="0.3">
      <c r="A39" s="399"/>
      <c r="B39" s="333"/>
      <c r="C39" s="200"/>
      <c r="D39" s="220"/>
      <c r="E39" s="288"/>
      <c r="F39" s="514"/>
      <c r="G39" s="518"/>
      <c r="H39" s="511"/>
      <c r="I39" s="499"/>
      <c r="J39" s="196"/>
      <c r="K39" s="333"/>
      <c r="L39" s="200"/>
      <c r="M39" s="220"/>
      <c r="N39" s="288"/>
      <c r="O39" s="293"/>
      <c r="P39" s="294"/>
      <c r="Q39" s="295"/>
      <c r="R39" s="508"/>
      <c r="Y39" s="280"/>
      <c r="Z39" s="196"/>
      <c r="AA39" s="218"/>
      <c r="AB39" s="200"/>
      <c r="AC39" s="220"/>
      <c r="AD39" s="222"/>
      <c r="AE39" s="387"/>
      <c r="AF39" s="390"/>
      <c r="AG39" s="393"/>
      <c r="AH39" s="499"/>
    </row>
    <row r="40" spans="1:34" ht="10.5" customHeight="1" x14ac:dyDescent="0.3">
      <c r="A40" s="399"/>
      <c r="B40" s="333"/>
      <c r="C40" s="200"/>
      <c r="D40" s="220"/>
      <c r="E40" s="288"/>
      <c r="F40" s="514"/>
      <c r="G40" s="518"/>
      <c r="H40" s="511"/>
      <c r="I40" s="499"/>
      <c r="J40" s="196"/>
      <c r="K40" s="333"/>
      <c r="L40" s="200"/>
      <c r="M40" s="220"/>
      <c r="N40" s="288"/>
      <c r="O40" s="293"/>
      <c r="P40" s="294"/>
      <c r="Q40" s="295"/>
      <c r="R40" s="508"/>
      <c r="Y40" s="280"/>
      <c r="Z40" s="196"/>
      <c r="AA40" s="218"/>
      <c r="AB40" s="200"/>
      <c r="AC40" s="220"/>
      <c r="AD40" s="222"/>
      <c r="AE40" s="387"/>
      <c r="AF40" s="390"/>
      <c r="AG40" s="393"/>
      <c r="AH40" s="499"/>
    </row>
    <row r="41" spans="1:34" ht="10.5" customHeight="1" x14ac:dyDescent="0.3">
      <c r="A41" s="399"/>
      <c r="B41" s="333"/>
      <c r="C41" s="200"/>
      <c r="D41" s="220"/>
      <c r="E41" s="288"/>
      <c r="F41" s="514"/>
      <c r="G41" s="518"/>
      <c r="H41" s="511"/>
      <c r="I41" s="499"/>
      <c r="J41" s="196"/>
      <c r="K41" s="333"/>
      <c r="L41" s="200"/>
      <c r="M41" s="220"/>
      <c r="N41" s="288"/>
      <c r="O41" s="293"/>
      <c r="P41" s="294"/>
      <c r="Q41" s="295"/>
      <c r="R41" s="508"/>
      <c r="Y41" s="280"/>
      <c r="Z41" s="196"/>
      <c r="AA41" s="218"/>
      <c r="AB41" s="200"/>
      <c r="AC41" s="220"/>
      <c r="AD41" s="222"/>
      <c r="AE41" s="387"/>
      <c r="AF41" s="390"/>
      <c r="AG41" s="393"/>
      <c r="AH41" s="499"/>
    </row>
    <row r="42" spans="1:34" ht="10.5" customHeight="1" x14ac:dyDescent="0.3">
      <c r="A42" s="399"/>
      <c r="B42" s="333"/>
      <c r="C42" s="200"/>
      <c r="D42" s="220"/>
      <c r="E42" s="288"/>
      <c r="F42" s="514"/>
      <c r="G42" s="518"/>
      <c r="H42" s="511"/>
      <c r="I42" s="499"/>
      <c r="J42" s="196"/>
      <c r="K42" s="333"/>
      <c r="L42" s="200"/>
      <c r="M42" s="220"/>
      <c r="N42" s="288"/>
      <c r="O42" s="293"/>
      <c r="P42" s="294"/>
      <c r="Q42" s="295"/>
      <c r="R42" s="508"/>
      <c r="Y42" s="280"/>
      <c r="Z42" s="196"/>
      <c r="AA42" s="218"/>
      <c r="AB42" s="200"/>
      <c r="AC42" s="220"/>
      <c r="AD42" s="222"/>
      <c r="AE42" s="387"/>
      <c r="AF42" s="390"/>
      <c r="AG42" s="393"/>
      <c r="AH42" s="499"/>
    </row>
    <row r="43" spans="1:34" ht="10.5" customHeight="1" x14ac:dyDescent="0.3">
      <c r="A43" s="399"/>
      <c r="B43" s="333"/>
      <c r="C43" s="200"/>
      <c r="D43" s="220"/>
      <c r="E43" s="288"/>
      <c r="F43" s="514"/>
      <c r="G43" s="518"/>
      <c r="H43" s="511"/>
      <c r="I43" s="499"/>
      <c r="J43" s="196"/>
      <c r="K43" s="333"/>
      <c r="L43" s="200"/>
      <c r="M43" s="220"/>
      <c r="N43" s="288"/>
      <c r="O43" s="293"/>
      <c r="P43" s="294"/>
      <c r="Q43" s="295"/>
      <c r="R43" s="508"/>
      <c r="Y43" s="280"/>
      <c r="Z43" s="196"/>
      <c r="AA43" s="218"/>
      <c r="AB43" s="200"/>
      <c r="AC43" s="220"/>
      <c r="AD43" s="222"/>
      <c r="AE43" s="387"/>
      <c r="AF43" s="390"/>
      <c r="AG43" s="393"/>
      <c r="AH43" s="499"/>
    </row>
    <row r="44" spans="1:34" ht="10.5" customHeight="1" x14ac:dyDescent="0.3">
      <c r="A44" s="399"/>
      <c r="B44" s="333"/>
      <c r="C44" s="200"/>
      <c r="D44" s="220"/>
      <c r="E44" s="288"/>
      <c r="F44" s="514"/>
      <c r="G44" s="518"/>
      <c r="H44" s="511"/>
      <c r="I44" s="499"/>
      <c r="J44" s="196"/>
      <c r="K44" s="333"/>
      <c r="L44" s="200"/>
      <c r="M44" s="220"/>
      <c r="N44" s="288"/>
      <c r="O44" s="293"/>
      <c r="P44" s="294"/>
      <c r="Q44" s="295"/>
      <c r="R44" s="508"/>
      <c r="Y44" s="280"/>
      <c r="Z44" s="196"/>
      <c r="AA44" s="218"/>
      <c r="AB44" s="200"/>
      <c r="AC44" s="220"/>
      <c r="AD44" s="222"/>
      <c r="AE44" s="387"/>
      <c r="AF44" s="390"/>
      <c r="AG44" s="393"/>
      <c r="AH44" s="499"/>
    </row>
    <row r="45" spans="1:34" ht="10.5" customHeight="1" x14ac:dyDescent="0.3">
      <c r="A45" s="399"/>
      <c r="B45" s="333"/>
      <c r="C45" s="200"/>
      <c r="D45" s="220"/>
      <c r="E45" s="288"/>
      <c r="F45" s="514"/>
      <c r="G45" s="518"/>
      <c r="H45" s="511"/>
      <c r="I45" s="499"/>
      <c r="J45" s="196"/>
      <c r="K45" s="333"/>
      <c r="L45" s="200"/>
      <c r="M45" s="220"/>
      <c r="N45" s="288"/>
      <c r="O45" s="293"/>
      <c r="P45" s="294"/>
      <c r="Q45" s="295"/>
      <c r="R45" s="508"/>
      <c r="Y45" s="280"/>
      <c r="Z45" s="196"/>
      <c r="AA45" s="218"/>
      <c r="AB45" s="200"/>
      <c r="AC45" s="220"/>
      <c r="AD45" s="222"/>
      <c r="AE45" s="387"/>
      <c r="AF45" s="390"/>
      <c r="AG45" s="393"/>
      <c r="AH45" s="499"/>
    </row>
    <row r="46" spans="1:34" ht="10.5" customHeight="1" x14ac:dyDescent="0.3">
      <c r="A46" s="400"/>
      <c r="B46" s="334"/>
      <c r="C46" s="276"/>
      <c r="D46" s="331"/>
      <c r="E46" s="365"/>
      <c r="F46" s="515"/>
      <c r="G46" s="519"/>
      <c r="H46" s="512"/>
      <c r="I46" s="499"/>
      <c r="J46" s="274"/>
      <c r="K46" s="334"/>
      <c r="L46" s="276"/>
      <c r="M46" s="331"/>
      <c r="N46" s="365"/>
      <c r="O46" s="296"/>
      <c r="P46" s="297"/>
      <c r="Q46" s="298"/>
      <c r="R46" s="508"/>
      <c r="Y46" s="280"/>
      <c r="Z46" s="196"/>
      <c r="AA46" s="218"/>
      <c r="AB46" s="200"/>
      <c r="AC46" s="220"/>
      <c r="AD46" s="222"/>
      <c r="AE46" s="387"/>
      <c r="AF46" s="390"/>
      <c r="AG46" s="393"/>
      <c r="AH46" s="499"/>
    </row>
    <row r="47" spans="1:34" ht="10.5" customHeight="1" x14ac:dyDescent="0.3">
      <c r="A47" s="401">
        <f>C35</f>
        <v>0.44444444444444442</v>
      </c>
      <c r="B47" s="234" t="s">
        <v>32</v>
      </c>
      <c r="C47" s="235">
        <f>A47+D47/24/60</f>
        <v>0.45138888888888884</v>
      </c>
      <c r="D47" s="330">
        <v>10</v>
      </c>
      <c r="E47" s="315" t="s">
        <v>121</v>
      </c>
      <c r="F47" s="316"/>
      <c r="G47" s="316"/>
      <c r="H47" s="317"/>
      <c r="I47" s="499"/>
      <c r="J47" s="233">
        <f>L35</f>
        <v>0.44444444444444448</v>
      </c>
      <c r="K47" s="234" t="s">
        <v>32</v>
      </c>
      <c r="L47" s="235">
        <f>J47+M47/24/60</f>
        <v>0.4513888888888889</v>
      </c>
      <c r="M47" s="330">
        <v>10</v>
      </c>
      <c r="N47" s="315" t="s">
        <v>121</v>
      </c>
      <c r="O47" s="316"/>
      <c r="P47" s="316"/>
      <c r="Q47" s="317"/>
      <c r="R47" s="508"/>
      <c r="Y47" s="280"/>
      <c r="Z47" s="196"/>
      <c r="AA47" s="218"/>
      <c r="AB47" s="200"/>
      <c r="AC47" s="220"/>
      <c r="AD47" s="222"/>
      <c r="AE47" s="387"/>
      <c r="AF47" s="390"/>
      <c r="AG47" s="393"/>
      <c r="AH47" s="499"/>
    </row>
    <row r="48" spans="1:34" ht="10.5" customHeight="1" x14ac:dyDescent="0.3">
      <c r="A48" s="400"/>
      <c r="B48" s="363"/>
      <c r="C48" s="276"/>
      <c r="D48" s="331"/>
      <c r="E48" s="367" t="s">
        <v>172</v>
      </c>
      <c r="F48" s="368"/>
      <c r="G48" s="368"/>
      <c r="H48" s="369"/>
      <c r="I48" s="499"/>
      <c r="J48" s="274"/>
      <c r="K48" s="363"/>
      <c r="L48" s="276"/>
      <c r="M48" s="331"/>
      <c r="N48" s="367" t="s">
        <v>172</v>
      </c>
      <c r="O48" s="368"/>
      <c r="P48" s="368"/>
      <c r="Q48" s="369"/>
      <c r="R48" s="508"/>
      <c r="Y48" s="280"/>
      <c r="Z48" s="196"/>
      <c r="AA48" s="218"/>
      <c r="AB48" s="200"/>
      <c r="AC48" s="220"/>
      <c r="AD48" s="222"/>
      <c r="AE48" s="387"/>
      <c r="AF48" s="390"/>
      <c r="AG48" s="393"/>
      <c r="AH48" s="499"/>
    </row>
    <row r="49" spans="1:34" ht="10.5" customHeight="1" x14ac:dyDescent="0.3">
      <c r="A49" s="401">
        <f>C47</f>
        <v>0.45138888888888884</v>
      </c>
      <c r="B49" s="332" t="s">
        <v>32</v>
      </c>
      <c r="C49" s="235">
        <f>A49+D49/24/60</f>
        <v>0.46874999999999994</v>
      </c>
      <c r="D49" s="330">
        <v>25</v>
      </c>
      <c r="E49" s="315" t="s">
        <v>115</v>
      </c>
      <c r="F49" s="316"/>
      <c r="G49" s="316"/>
      <c r="H49" s="317"/>
      <c r="I49" s="499"/>
      <c r="J49" s="233">
        <f>L47</f>
        <v>0.4513888888888889</v>
      </c>
      <c r="K49" s="332" t="s">
        <v>32</v>
      </c>
      <c r="L49" s="235">
        <f>J49+M49/24/60</f>
        <v>0.46875</v>
      </c>
      <c r="M49" s="330">
        <v>25</v>
      </c>
      <c r="N49" s="315" t="s">
        <v>116</v>
      </c>
      <c r="O49" s="316"/>
      <c r="P49" s="316"/>
      <c r="Q49" s="317"/>
      <c r="R49" s="508"/>
      <c r="Y49" s="280"/>
      <c r="Z49" s="196"/>
      <c r="AA49" s="218"/>
      <c r="AB49" s="200"/>
      <c r="AC49" s="220"/>
      <c r="AD49" s="222"/>
      <c r="AE49" s="387"/>
      <c r="AF49" s="390"/>
      <c r="AG49" s="393"/>
      <c r="AH49" s="499"/>
    </row>
    <row r="50" spans="1:34" ht="10.5" customHeight="1" x14ac:dyDescent="0.3">
      <c r="A50" s="399"/>
      <c r="B50" s="333"/>
      <c r="C50" s="200"/>
      <c r="D50" s="220"/>
      <c r="E50" s="495" t="s">
        <v>355</v>
      </c>
      <c r="F50" s="484" t="s">
        <v>174</v>
      </c>
      <c r="G50" s="344" t="s">
        <v>175</v>
      </c>
      <c r="H50" s="347" t="s">
        <v>176</v>
      </c>
      <c r="I50" s="499"/>
      <c r="J50" s="196"/>
      <c r="K50" s="333"/>
      <c r="L50" s="200"/>
      <c r="M50" s="220"/>
      <c r="N50" s="467" t="s">
        <v>188</v>
      </c>
      <c r="O50" s="370" t="s">
        <v>189</v>
      </c>
      <c r="P50" s="360" t="s">
        <v>196</v>
      </c>
      <c r="Q50" s="461" t="s">
        <v>190</v>
      </c>
      <c r="R50" s="508"/>
      <c r="Y50" s="280"/>
      <c r="Z50" s="196"/>
      <c r="AA50" s="218"/>
      <c r="AB50" s="200"/>
      <c r="AC50" s="220"/>
      <c r="AD50" s="222"/>
      <c r="AE50" s="387"/>
      <c r="AF50" s="390"/>
      <c r="AG50" s="393"/>
      <c r="AH50" s="499"/>
    </row>
    <row r="51" spans="1:34" ht="10.5" customHeight="1" x14ac:dyDescent="0.3">
      <c r="A51" s="399"/>
      <c r="B51" s="333"/>
      <c r="C51" s="200"/>
      <c r="D51" s="220"/>
      <c r="E51" s="496"/>
      <c r="F51" s="485"/>
      <c r="G51" s="345"/>
      <c r="H51" s="348"/>
      <c r="I51" s="499"/>
      <c r="J51" s="196"/>
      <c r="K51" s="333"/>
      <c r="L51" s="200"/>
      <c r="M51" s="220"/>
      <c r="N51" s="468"/>
      <c r="O51" s="371"/>
      <c r="P51" s="361"/>
      <c r="Q51" s="462"/>
      <c r="R51" s="508"/>
      <c r="T51" s="50"/>
      <c r="V51" s="50"/>
      <c r="Y51" s="280"/>
      <c r="Z51" s="196"/>
      <c r="AA51" s="218"/>
      <c r="AB51" s="200"/>
      <c r="AC51" s="220"/>
      <c r="AD51" s="222"/>
      <c r="AE51" s="387"/>
      <c r="AF51" s="390"/>
      <c r="AG51" s="393"/>
      <c r="AH51" s="499"/>
    </row>
    <row r="52" spans="1:34" ht="10.5" customHeight="1" x14ac:dyDescent="0.3">
      <c r="A52" s="399"/>
      <c r="B52" s="333"/>
      <c r="C52" s="200"/>
      <c r="D52" s="220"/>
      <c r="E52" s="496"/>
      <c r="F52" s="485"/>
      <c r="G52" s="345"/>
      <c r="H52" s="348"/>
      <c r="I52" s="499"/>
      <c r="J52" s="196"/>
      <c r="K52" s="333"/>
      <c r="L52" s="200"/>
      <c r="M52" s="220"/>
      <c r="N52" s="468"/>
      <c r="O52" s="371"/>
      <c r="P52" s="361"/>
      <c r="Q52" s="462"/>
      <c r="R52" s="508"/>
      <c r="T52" s="50"/>
      <c r="V52" s="50"/>
      <c r="Y52" s="280"/>
      <c r="Z52" s="196"/>
      <c r="AA52" s="218"/>
      <c r="AB52" s="200"/>
      <c r="AC52" s="220"/>
      <c r="AD52" s="222"/>
      <c r="AE52" s="387"/>
      <c r="AF52" s="390"/>
      <c r="AG52" s="393"/>
      <c r="AH52" s="499"/>
    </row>
    <row r="53" spans="1:34" ht="10.5" customHeight="1" x14ac:dyDescent="0.3">
      <c r="A53" s="400"/>
      <c r="B53" s="334"/>
      <c r="C53" s="276"/>
      <c r="D53" s="331"/>
      <c r="E53" s="496"/>
      <c r="F53" s="486"/>
      <c r="G53" s="346"/>
      <c r="H53" s="349"/>
      <c r="I53" s="499"/>
      <c r="J53" s="274"/>
      <c r="K53" s="334"/>
      <c r="L53" s="276"/>
      <c r="M53" s="331"/>
      <c r="N53" s="468"/>
      <c r="O53" s="372"/>
      <c r="P53" s="362"/>
      <c r="Q53" s="463"/>
      <c r="R53" s="508"/>
      <c r="T53" s="50"/>
      <c r="V53" s="50"/>
      <c r="Y53" s="280"/>
      <c r="Z53" s="196"/>
      <c r="AA53" s="218"/>
      <c r="AB53" s="200"/>
      <c r="AC53" s="220"/>
      <c r="AD53" s="222"/>
      <c r="AE53" s="387"/>
      <c r="AF53" s="390"/>
      <c r="AG53" s="393"/>
      <c r="AH53" s="499"/>
    </row>
    <row r="54" spans="1:34" ht="10.5" customHeight="1" x14ac:dyDescent="0.3">
      <c r="A54" s="401">
        <f>C49</f>
        <v>0.46874999999999994</v>
      </c>
      <c r="B54" s="332" t="s">
        <v>32</v>
      </c>
      <c r="C54" s="235">
        <f>A54+D54/24/60</f>
        <v>0.48611111111111105</v>
      </c>
      <c r="D54" s="330">
        <v>25</v>
      </c>
      <c r="E54" s="496"/>
      <c r="F54" s="484" t="s">
        <v>177</v>
      </c>
      <c r="G54" s="344" t="s">
        <v>178</v>
      </c>
      <c r="H54" s="347" t="s">
        <v>179</v>
      </c>
      <c r="I54" s="499"/>
      <c r="J54" s="233">
        <f>L49</f>
        <v>0.46875</v>
      </c>
      <c r="K54" s="332" t="s">
        <v>32</v>
      </c>
      <c r="L54" s="235">
        <f>J54+M54/24/60</f>
        <v>0.4861111111111111</v>
      </c>
      <c r="M54" s="330">
        <v>25</v>
      </c>
      <c r="N54" s="468" t="s">
        <v>75</v>
      </c>
      <c r="O54" s="370" t="s">
        <v>191</v>
      </c>
      <c r="P54" s="360" t="s">
        <v>359</v>
      </c>
      <c r="Q54" s="461" t="s">
        <v>192</v>
      </c>
      <c r="R54" s="508"/>
      <c r="T54" s="50"/>
      <c r="V54" s="50"/>
      <c r="Y54" s="280"/>
      <c r="Z54" s="196"/>
      <c r="AA54" s="218"/>
      <c r="AB54" s="200"/>
      <c r="AC54" s="220"/>
      <c r="AD54" s="222"/>
      <c r="AE54" s="387"/>
      <c r="AF54" s="390"/>
      <c r="AG54" s="393"/>
      <c r="AH54" s="499"/>
    </row>
    <row r="55" spans="1:34" ht="10.5" customHeight="1" x14ac:dyDescent="0.3">
      <c r="A55" s="399"/>
      <c r="B55" s="333"/>
      <c r="C55" s="200"/>
      <c r="D55" s="220"/>
      <c r="E55" s="496"/>
      <c r="F55" s="485"/>
      <c r="G55" s="345"/>
      <c r="H55" s="348"/>
      <c r="I55" s="499"/>
      <c r="J55" s="196"/>
      <c r="K55" s="333"/>
      <c r="L55" s="200"/>
      <c r="M55" s="220"/>
      <c r="N55" s="468"/>
      <c r="O55" s="371"/>
      <c r="P55" s="361"/>
      <c r="Q55" s="462"/>
      <c r="R55" s="508"/>
      <c r="T55" s="50"/>
      <c r="V55" s="50"/>
      <c r="Y55" s="280"/>
      <c r="Z55" s="196"/>
      <c r="AA55" s="218"/>
      <c r="AB55" s="200"/>
      <c r="AC55" s="220"/>
      <c r="AD55" s="222"/>
      <c r="AE55" s="387"/>
      <c r="AF55" s="390"/>
      <c r="AG55" s="393"/>
      <c r="AH55" s="499"/>
    </row>
    <row r="56" spans="1:34" ht="10.5" customHeight="1" x14ac:dyDescent="0.3">
      <c r="A56" s="399"/>
      <c r="B56" s="333"/>
      <c r="C56" s="200"/>
      <c r="D56" s="220"/>
      <c r="E56" s="496"/>
      <c r="F56" s="485"/>
      <c r="G56" s="345"/>
      <c r="H56" s="348"/>
      <c r="I56" s="499"/>
      <c r="J56" s="196"/>
      <c r="K56" s="333"/>
      <c r="L56" s="200"/>
      <c r="M56" s="220"/>
      <c r="N56" s="468"/>
      <c r="O56" s="371"/>
      <c r="P56" s="361"/>
      <c r="Q56" s="462"/>
      <c r="R56" s="508"/>
      <c r="T56" s="50"/>
      <c r="V56" s="50"/>
      <c r="Y56" s="280"/>
      <c r="Z56" s="196"/>
      <c r="AA56" s="218"/>
      <c r="AB56" s="200"/>
      <c r="AC56" s="220"/>
      <c r="AD56" s="222"/>
      <c r="AE56" s="387"/>
      <c r="AF56" s="390"/>
      <c r="AG56" s="393"/>
      <c r="AH56" s="499"/>
    </row>
    <row r="57" spans="1:34" ht="10.5" customHeight="1" x14ac:dyDescent="0.3">
      <c r="A57" s="399"/>
      <c r="B57" s="333"/>
      <c r="C57" s="200"/>
      <c r="D57" s="220"/>
      <c r="E57" s="496"/>
      <c r="F57" s="485"/>
      <c r="G57" s="345"/>
      <c r="H57" s="348"/>
      <c r="I57" s="499"/>
      <c r="J57" s="196"/>
      <c r="K57" s="333"/>
      <c r="L57" s="200"/>
      <c r="M57" s="220"/>
      <c r="N57" s="468"/>
      <c r="O57" s="371"/>
      <c r="P57" s="361"/>
      <c r="Q57" s="462"/>
      <c r="R57" s="508"/>
      <c r="T57" s="50"/>
      <c r="V57" s="50"/>
      <c r="Y57" s="280"/>
      <c r="Z57" s="196"/>
      <c r="AA57" s="218"/>
      <c r="AB57" s="200"/>
      <c r="AC57" s="220"/>
      <c r="AD57" s="222"/>
      <c r="AE57" s="387"/>
      <c r="AF57" s="390"/>
      <c r="AG57" s="393"/>
      <c r="AH57" s="499"/>
    </row>
    <row r="58" spans="1:34" ht="17.5" customHeight="1" x14ac:dyDescent="0.3">
      <c r="A58" s="400"/>
      <c r="B58" s="334"/>
      <c r="C58" s="276"/>
      <c r="D58" s="331"/>
      <c r="E58" s="497"/>
      <c r="F58" s="486"/>
      <c r="G58" s="346"/>
      <c r="H58" s="349"/>
      <c r="I58" s="499"/>
      <c r="J58" s="274"/>
      <c r="K58" s="334"/>
      <c r="L58" s="276"/>
      <c r="M58" s="331"/>
      <c r="N58" s="469"/>
      <c r="O58" s="372"/>
      <c r="P58" s="362"/>
      <c r="Q58" s="463"/>
      <c r="R58" s="508"/>
      <c r="T58" s="50"/>
      <c r="V58" s="50"/>
      <c r="Y58" s="280"/>
      <c r="Z58" s="196"/>
      <c r="AA58" s="218"/>
      <c r="AB58" s="200"/>
      <c r="AC58" s="220"/>
      <c r="AD58" s="222"/>
      <c r="AE58" s="387"/>
      <c r="AF58" s="390"/>
      <c r="AG58" s="393"/>
      <c r="AH58" s="499"/>
    </row>
    <row r="59" spans="1:34" ht="10.5" customHeight="1" x14ac:dyDescent="0.3">
      <c r="A59" s="401">
        <f>C54</f>
        <v>0.48611111111111105</v>
      </c>
      <c r="B59" s="234" t="s">
        <v>32</v>
      </c>
      <c r="C59" s="235">
        <f>A59+D59/24/60</f>
        <v>0.49999999999999994</v>
      </c>
      <c r="D59" s="402">
        <v>20</v>
      </c>
      <c r="E59" s="318" t="s">
        <v>40</v>
      </c>
      <c r="F59" s="319"/>
      <c r="G59" s="319"/>
      <c r="H59" s="320"/>
      <c r="I59" s="499"/>
      <c r="J59" s="233">
        <f>L54</f>
        <v>0.4861111111111111</v>
      </c>
      <c r="K59" s="234" t="s">
        <v>32</v>
      </c>
      <c r="L59" s="235">
        <f>J59+M59/24/60</f>
        <v>0.5</v>
      </c>
      <c r="M59" s="330">
        <v>20</v>
      </c>
      <c r="N59" s="321" t="s">
        <v>193</v>
      </c>
      <c r="O59" s="322"/>
      <c r="P59" s="322"/>
      <c r="Q59" s="464"/>
      <c r="R59" s="508"/>
      <c r="T59" s="50"/>
      <c r="V59" s="50"/>
      <c r="Y59" s="280"/>
      <c r="Z59" s="196"/>
      <c r="AA59" s="218"/>
      <c r="AB59" s="200"/>
      <c r="AC59" s="220"/>
      <c r="AD59" s="222"/>
      <c r="AE59" s="387"/>
      <c r="AF59" s="390"/>
      <c r="AG59" s="393"/>
      <c r="AH59" s="499"/>
    </row>
    <row r="60" spans="1:34" ht="10.5" customHeight="1" x14ac:dyDescent="0.3">
      <c r="A60" s="399"/>
      <c r="B60" s="218"/>
      <c r="C60" s="200"/>
      <c r="D60" s="202"/>
      <c r="E60" s="190"/>
      <c r="F60" s="191"/>
      <c r="G60" s="191"/>
      <c r="H60" s="192"/>
      <c r="I60" s="499"/>
      <c r="J60" s="196"/>
      <c r="K60" s="218"/>
      <c r="L60" s="200"/>
      <c r="M60" s="220"/>
      <c r="N60" s="324"/>
      <c r="O60" s="325"/>
      <c r="P60" s="325"/>
      <c r="Q60" s="465"/>
      <c r="R60" s="508"/>
      <c r="T60" s="50"/>
      <c r="V60" s="50"/>
      <c r="Y60" s="280"/>
      <c r="Z60" s="196"/>
      <c r="AA60" s="218"/>
      <c r="AB60" s="200"/>
      <c r="AC60" s="220"/>
      <c r="AD60" s="222"/>
      <c r="AE60" s="387"/>
      <c r="AF60" s="390"/>
      <c r="AG60" s="393"/>
      <c r="AH60" s="499"/>
    </row>
    <row r="61" spans="1:34" ht="10.5" customHeight="1" x14ac:dyDescent="0.3">
      <c r="A61" s="399"/>
      <c r="B61" s="218"/>
      <c r="C61" s="200"/>
      <c r="D61" s="202"/>
      <c r="E61" s="190"/>
      <c r="F61" s="191"/>
      <c r="G61" s="191"/>
      <c r="H61" s="192"/>
      <c r="I61" s="499"/>
      <c r="J61" s="196"/>
      <c r="K61" s="218"/>
      <c r="L61" s="200"/>
      <c r="M61" s="220"/>
      <c r="N61" s="324"/>
      <c r="O61" s="325"/>
      <c r="P61" s="325"/>
      <c r="Q61" s="465"/>
      <c r="R61" s="508"/>
      <c r="T61" s="50"/>
      <c r="V61" s="50"/>
      <c r="Y61" s="280"/>
      <c r="Z61" s="196"/>
      <c r="AA61" s="218"/>
      <c r="AB61" s="200"/>
      <c r="AC61" s="220"/>
      <c r="AD61" s="222"/>
      <c r="AE61" s="387"/>
      <c r="AF61" s="390"/>
      <c r="AG61" s="393"/>
      <c r="AH61" s="499"/>
    </row>
    <row r="62" spans="1:34" ht="10.5" customHeight="1" x14ac:dyDescent="0.3">
      <c r="A62" s="400"/>
      <c r="B62" s="363"/>
      <c r="C62" s="276"/>
      <c r="D62" s="278"/>
      <c r="E62" s="214"/>
      <c r="F62" s="215"/>
      <c r="G62" s="215"/>
      <c r="H62" s="216"/>
      <c r="I62" s="499"/>
      <c r="J62" s="274"/>
      <c r="K62" s="363"/>
      <c r="L62" s="276"/>
      <c r="M62" s="331"/>
      <c r="N62" s="327"/>
      <c r="O62" s="328"/>
      <c r="P62" s="328"/>
      <c r="Q62" s="466"/>
      <c r="R62" s="508"/>
      <c r="T62" s="50"/>
      <c r="V62" s="50"/>
      <c r="Y62" s="280"/>
      <c r="Z62" s="274"/>
      <c r="AA62" s="363"/>
      <c r="AB62" s="276"/>
      <c r="AC62" s="331"/>
      <c r="AD62" s="204"/>
      <c r="AE62" s="388"/>
      <c r="AF62" s="391"/>
      <c r="AG62" s="394"/>
      <c r="AH62" s="499"/>
    </row>
    <row r="63" spans="1:34" ht="10.5" customHeight="1" x14ac:dyDescent="0.3">
      <c r="A63" s="401">
        <f>C59</f>
        <v>0.49999999999999994</v>
      </c>
      <c r="B63" s="234" t="s">
        <v>32</v>
      </c>
      <c r="C63" s="235">
        <f t="shared" ref="C63" si="0">A63+D63/24/60</f>
        <v>0.54166666666666663</v>
      </c>
      <c r="D63" s="350">
        <v>60</v>
      </c>
      <c r="E63" s="315" t="s">
        <v>165</v>
      </c>
      <c r="F63" s="316"/>
      <c r="G63" s="316"/>
      <c r="H63" s="317"/>
      <c r="I63" s="499"/>
      <c r="J63" s="233">
        <f>L59</f>
        <v>0.5</v>
      </c>
      <c r="K63" s="234" t="s">
        <v>32</v>
      </c>
      <c r="L63" s="235">
        <f t="shared" ref="L63" si="1">J63+M63/24/60</f>
        <v>0.54166666666666663</v>
      </c>
      <c r="M63" s="350">
        <v>60</v>
      </c>
      <c r="N63" s="315" t="s">
        <v>165</v>
      </c>
      <c r="O63" s="316"/>
      <c r="P63" s="316"/>
      <c r="Q63" s="317"/>
      <c r="R63" s="508"/>
      <c r="T63" s="50"/>
      <c r="V63" s="50"/>
      <c r="Y63" s="280"/>
      <c r="Z63" s="233">
        <f>AB49</f>
        <v>0</v>
      </c>
      <c r="AA63" s="234" t="s">
        <v>32</v>
      </c>
      <c r="AB63" s="235">
        <f t="shared" ref="AB63" si="2">Z63+AC63/24/60</f>
        <v>4.1666666666666664E-2</v>
      </c>
      <c r="AC63" s="350">
        <v>60</v>
      </c>
      <c r="AD63" s="395" t="s">
        <v>24</v>
      </c>
      <c r="AE63" s="396"/>
      <c r="AF63" s="396"/>
      <c r="AG63" s="397"/>
      <c r="AH63" s="499"/>
    </row>
    <row r="64" spans="1:34" ht="10" customHeight="1" x14ac:dyDescent="0.3">
      <c r="A64" s="399"/>
      <c r="B64" s="218"/>
      <c r="C64" s="200"/>
      <c r="D64" s="258"/>
      <c r="E64" s="377" t="s">
        <v>22</v>
      </c>
      <c r="F64" s="378"/>
      <c r="G64" s="378"/>
      <c r="H64" s="379"/>
      <c r="I64" s="499"/>
      <c r="J64" s="196"/>
      <c r="K64" s="218"/>
      <c r="L64" s="200"/>
      <c r="M64" s="258"/>
      <c r="N64" s="377" t="s">
        <v>22</v>
      </c>
      <c r="O64" s="378"/>
      <c r="P64" s="378"/>
      <c r="Q64" s="379"/>
      <c r="R64" s="508"/>
      <c r="T64" s="50"/>
      <c r="V64" s="50"/>
      <c r="Y64" s="280"/>
      <c r="Z64" s="196"/>
      <c r="AA64" s="218"/>
      <c r="AB64" s="200"/>
      <c r="AC64" s="258"/>
      <c r="AD64" s="377" t="s">
        <v>22</v>
      </c>
      <c r="AE64" s="378"/>
      <c r="AF64" s="378"/>
      <c r="AG64" s="379"/>
      <c r="AH64" s="499"/>
    </row>
    <row r="65" spans="1:34" ht="10.5" customHeight="1" x14ac:dyDescent="0.3">
      <c r="A65" s="399"/>
      <c r="B65" s="218"/>
      <c r="C65" s="200"/>
      <c r="D65" s="258"/>
      <c r="E65" s="380"/>
      <c r="F65" s="381"/>
      <c r="G65" s="381"/>
      <c r="H65" s="382"/>
      <c r="I65" s="499"/>
      <c r="J65" s="196"/>
      <c r="K65" s="218"/>
      <c r="L65" s="200"/>
      <c r="M65" s="258"/>
      <c r="N65" s="380"/>
      <c r="O65" s="381"/>
      <c r="P65" s="381"/>
      <c r="Q65" s="382"/>
      <c r="R65" s="508"/>
      <c r="T65" s="50"/>
      <c r="V65" s="50"/>
      <c r="Y65" s="280"/>
      <c r="Z65" s="196"/>
      <c r="AA65" s="218"/>
      <c r="AB65" s="200"/>
      <c r="AC65" s="258"/>
      <c r="AD65" s="380"/>
      <c r="AE65" s="381"/>
      <c r="AF65" s="381"/>
      <c r="AG65" s="382"/>
      <c r="AH65" s="499"/>
    </row>
    <row r="66" spans="1:34" ht="10.5" customHeight="1" x14ac:dyDescent="0.3">
      <c r="A66" s="399"/>
      <c r="B66" s="218"/>
      <c r="C66" s="200"/>
      <c r="D66" s="258"/>
      <c r="E66" s="380"/>
      <c r="F66" s="381"/>
      <c r="G66" s="381"/>
      <c r="H66" s="382"/>
      <c r="I66" s="499"/>
      <c r="J66" s="196"/>
      <c r="K66" s="218"/>
      <c r="L66" s="200"/>
      <c r="M66" s="258"/>
      <c r="N66" s="380"/>
      <c r="O66" s="381"/>
      <c r="P66" s="381"/>
      <c r="Q66" s="382"/>
      <c r="R66" s="508"/>
      <c r="T66" s="50"/>
      <c r="V66" s="50"/>
      <c r="Y66" s="280"/>
      <c r="Z66" s="196"/>
      <c r="AA66" s="218"/>
      <c r="AB66" s="200"/>
      <c r="AC66" s="258"/>
      <c r="AD66" s="380"/>
      <c r="AE66" s="381"/>
      <c r="AF66" s="381"/>
      <c r="AG66" s="382"/>
      <c r="AH66" s="499"/>
    </row>
    <row r="67" spans="1:34" ht="10.5" customHeight="1" x14ac:dyDescent="0.3">
      <c r="A67" s="399"/>
      <c r="B67" s="218"/>
      <c r="C67" s="200"/>
      <c r="D67" s="258"/>
      <c r="E67" s="380"/>
      <c r="F67" s="381"/>
      <c r="G67" s="381"/>
      <c r="H67" s="382"/>
      <c r="I67" s="499"/>
      <c r="J67" s="196"/>
      <c r="K67" s="218"/>
      <c r="L67" s="200"/>
      <c r="M67" s="258"/>
      <c r="N67" s="380"/>
      <c r="O67" s="381"/>
      <c r="P67" s="381"/>
      <c r="Q67" s="382"/>
      <c r="R67" s="508"/>
      <c r="T67" s="50"/>
      <c r="V67" s="50"/>
      <c r="Y67" s="280"/>
      <c r="Z67" s="196"/>
      <c r="AA67" s="218"/>
      <c r="AB67" s="200"/>
      <c r="AC67" s="258"/>
      <c r="AD67" s="380"/>
      <c r="AE67" s="381"/>
      <c r="AF67" s="381"/>
      <c r="AG67" s="382"/>
      <c r="AH67" s="499"/>
    </row>
    <row r="68" spans="1:34" ht="10.5" customHeight="1" x14ac:dyDescent="0.3">
      <c r="A68" s="399"/>
      <c r="B68" s="218"/>
      <c r="C68" s="200"/>
      <c r="D68" s="258"/>
      <c r="E68" s="380"/>
      <c r="F68" s="381"/>
      <c r="G68" s="381"/>
      <c r="H68" s="382"/>
      <c r="I68" s="499"/>
      <c r="J68" s="196"/>
      <c r="K68" s="218"/>
      <c r="L68" s="200"/>
      <c r="M68" s="258"/>
      <c r="N68" s="380"/>
      <c r="O68" s="381"/>
      <c r="P68" s="381"/>
      <c r="Q68" s="382"/>
      <c r="R68" s="508"/>
      <c r="T68" s="50"/>
      <c r="V68" s="50"/>
      <c r="Y68" s="280"/>
      <c r="Z68" s="196"/>
      <c r="AA68" s="218"/>
      <c r="AB68" s="200"/>
      <c r="AC68" s="258"/>
      <c r="AD68" s="380"/>
      <c r="AE68" s="381"/>
      <c r="AF68" s="381"/>
      <c r="AG68" s="382"/>
      <c r="AH68" s="499"/>
    </row>
    <row r="69" spans="1:34" ht="10.5" customHeight="1" x14ac:dyDescent="0.3">
      <c r="A69" s="399"/>
      <c r="B69" s="218"/>
      <c r="C69" s="200"/>
      <c r="D69" s="258"/>
      <c r="E69" s="380"/>
      <c r="F69" s="381"/>
      <c r="G69" s="381"/>
      <c r="H69" s="382"/>
      <c r="I69" s="499"/>
      <c r="J69" s="196"/>
      <c r="K69" s="218"/>
      <c r="L69" s="200"/>
      <c r="M69" s="258"/>
      <c r="N69" s="380"/>
      <c r="O69" s="381"/>
      <c r="P69" s="381"/>
      <c r="Q69" s="382"/>
      <c r="R69" s="508"/>
      <c r="T69" s="50"/>
      <c r="V69" s="50"/>
      <c r="Y69" s="280"/>
      <c r="Z69" s="196"/>
      <c r="AA69" s="218"/>
      <c r="AB69" s="200"/>
      <c r="AC69" s="258"/>
      <c r="AD69" s="380"/>
      <c r="AE69" s="381"/>
      <c r="AF69" s="381"/>
      <c r="AG69" s="382"/>
      <c r="AH69" s="499"/>
    </row>
    <row r="70" spans="1:34" ht="10.5" customHeight="1" x14ac:dyDescent="0.3">
      <c r="A70" s="399"/>
      <c r="B70" s="218"/>
      <c r="C70" s="200"/>
      <c r="D70" s="258"/>
      <c r="E70" s="380"/>
      <c r="F70" s="381"/>
      <c r="G70" s="381"/>
      <c r="H70" s="382"/>
      <c r="I70" s="499"/>
      <c r="J70" s="196"/>
      <c r="K70" s="218"/>
      <c r="L70" s="200"/>
      <c r="M70" s="258"/>
      <c r="N70" s="380"/>
      <c r="O70" s="381"/>
      <c r="P70" s="381"/>
      <c r="Q70" s="382"/>
      <c r="R70" s="508"/>
      <c r="T70" s="50"/>
      <c r="V70" s="50"/>
      <c r="Y70" s="280"/>
      <c r="Z70" s="196"/>
      <c r="AA70" s="218"/>
      <c r="AB70" s="200"/>
      <c r="AC70" s="258"/>
      <c r="AD70" s="380"/>
      <c r="AE70" s="381"/>
      <c r="AF70" s="381"/>
      <c r="AG70" s="382"/>
      <c r="AH70" s="499"/>
    </row>
    <row r="71" spans="1:34" ht="10.5" customHeight="1" x14ac:dyDescent="0.3">
      <c r="A71" s="399"/>
      <c r="B71" s="218"/>
      <c r="C71" s="200"/>
      <c r="D71" s="258"/>
      <c r="E71" s="380"/>
      <c r="F71" s="381"/>
      <c r="G71" s="381"/>
      <c r="H71" s="382"/>
      <c r="I71" s="499"/>
      <c r="J71" s="196"/>
      <c r="K71" s="218"/>
      <c r="L71" s="200"/>
      <c r="M71" s="258"/>
      <c r="N71" s="380"/>
      <c r="O71" s="381"/>
      <c r="P71" s="381"/>
      <c r="Q71" s="382"/>
      <c r="R71" s="508"/>
      <c r="T71" s="50"/>
      <c r="V71" s="50"/>
      <c r="Y71" s="280"/>
      <c r="Z71" s="196"/>
      <c r="AA71" s="218"/>
      <c r="AB71" s="200"/>
      <c r="AC71" s="258"/>
      <c r="AD71" s="380"/>
      <c r="AE71" s="381"/>
      <c r="AF71" s="381"/>
      <c r="AG71" s="382"/>
      <c r="AH71" s="499"/>
    </row>
    <row r="72" spans="1:34" ht="10.5" customHeight="1" x14ac:dyDescent="0.3">
      <c r="A72" s="399"/>
      <c r="B72" s="218"/>
      <c r="C72" s="200"/>
      <c r="D72" s="258"/>
      <c r="E72" s="380"/>
      <c r="F72" s="381"/>
      <c r="G72" s="381"/>
      <c r="H72" s="382"/>
      <c r="I72" s="499"/>
      <c r="J72" s="196"/>
      <c r="K72" s="218"/>
      <c r="L72" s="200"/>
      <c r="M72" s="258"/>
      <c r="N72" s="380"/>
      <c r="O72" s="381"/>
      <c r="P72" s="381"/>
      <c r="Q72" s="382"/>
      <c r="R72" s="508"/>
      <c r="T72" s="50"/>
      <c r="V72" s="50"/>
      <c r="Y72" s="280"/>
      <c r="Z72" s="196"/>
      <c r="AA72" s="218"/>
      <c r="AB72" s="200"/>
      <c r="AC72" s="258"/>
      <c r="AD72" s="380"/>
      <c r="AE72" s="381"/>
      <c r="AF72" s="381"/>
      <c r="AG72" s="382"/>
      <c r="AH72" s="499"/>
    </row>
    <row r="73" spans="1:34" ht="10.5" customHeight="1" x14ac:dyDescent="0.3">
      <c r="A73" s="399"/>
      <c r="B73" s="218"/>
      <c r="C73" s="200"/>
      <c r="D73" s="258"/>
      <c r="E73" s="380"/>
      <c r="F73" s="381"/>
      <c r="G73" s="381"/>
      <c r="H73" s="382"/>
      <c r="I73" s="499"/>
      <c r="J73" s="196"/>
      <c r="K73" s="218"/>
      <c r="L73" s="200"/>
      <c r="M73" s="258"/>
      <c r="N73" s="380"/>
      <c r="O73" s="381"/>
      <c r="P73" s="381"/>
      <c r="Q73" s="382"/>
      <c r="R73" s="508"/>
      <c r="Y73" s="280"/>
      <c r="Z73" s="196"/>
      <c r="AA73" s="218"/>
      <c r="AB73" s="200"/>
      <c r="AC73" s="258"/>
      <c r="AD73" s="380"/>
      <c r="AE73" s="381"/>
      <c r="AF73" s="381"/>
      <c r="AG73" s="382"/>
      <c r="AH73" s="499"/>
    </row>
    <row r="74" spans="1:34" ht="10.5" customHeight="1" thickBot="1" x14ac:dyDescent="0.35">
      <c r="A74" s="480"/>
      <c r="B74" s="219"/>
      <c r="C74" s="201"/>
      <c r="D74" s="259"/>
      <c r="E74" s="383"/>
      <c r="F74" s="384"/>
      <c r="G74" s="384"/>
      <c r="H74" s="385"/>
      <c r="I74" s="499"/>
      <c r="J74" s="274"/>
      <c r="K74" s="363"/>
      <c r="L74" s="276"/>
      <c r="M74" s="351"/>
      <c r="N74" s="383"/>
      <c r="O74" s="384"/>
      <c r="P74" s="384"/>
      <c r="Q74" s="385"/>
      <c r="R74" s="508"/>
      <c r="Y74" s="280"/>
      <c r="Z74" s="274"/>
      <c r="AA74" s="363"/>
      <c r="AB74" s="276"/>
      <c r="AC74" s="351"/>
      <c r="AD74" s="383"/>
      <c r="AE74" s="384"/>
      <c r="AF74" s="384"/>
      <c r="AG74" s="385"/>
      <c r="AH74" s="499"/>
    </row>
    <row r="75" spans="1:34" ht="10.5" customHeight="1" thickBot="1" x14ac:dyDescent="0.35">
      <c r="A75" s="398">
        <f>C63</f>
        <v>0.54166666666666663</v>
      </c>
      <c r="B75" s="479" t="s">
        <v>32</v>
      </c>
      <c r="C75" s="239">
        <f>A75+D75/24/60</f>
        <v>0.61111111111111105</v>
      </c>
      <c r="D75" s="277">
        <v>100</v>
      </c>
      <c r="E75" s="315" t="s">
        <v>115</v>
      </c>
      <c r="F75" s="316"/>
      <c r="G75" s="316"/>
      <c r="H75" s="317"/>
      <c r="I75" s="499"/>
      <c r="J75" s="233">
        <f>L63</f>
        <v>0.54166666666666663</v>
      </c>
      <c r="K75" s="332" t="s">
        <v>32</v>
      </c>
      <c r="L75" s="235">
        <f>J75+M75/24/60</f>
        <v>0.55902777777777779</v>
      </c>
      <c r="M75" s="330">
        <v>25</v>
      </c>
      <c r="N75" s="315" t="s">
        <v>116</v>
      </c>
      <c r="O75" s="316"/>
      <c r="P75" s="316"/>
      <c r="Q75" s="317"/>
      <c r="R75" s="508"/>
      <c r="Y75" s="280"/>
      <c r="Z75" s="233">
        <f>AB63</f>
        <v>4.1666666666666664E-2</v>
      </c>
      <c r="AA75" s="234" t="s">
        <v>32</v>
      </c>
      <c r="AB75" s="235">
        <f>Z75+AC75/24/60</f>
        <v>0.1111111111111111</v>
      </c>
      <c r="AC75" s="330">
        <v>100</v>
      </c>
      <c r="AD75" s="246" t="s">
        <v>300</v>
      </c>
      <c r="AE75" s="520" t="s">
        <v>58</v>
      </c>
      <c r="AF75" s="522" t="s">
        <v>35</v>
      </c>
      <c r="AG75" s="524" t="s">
        <v>56</v>
      </c>
      <c r="AH75" s="499"/>
    </row>
    <row r="76" spans="1:34" ht="10.5" customHeight="1" x14ac:dyDescent="0.3">
      <c r="A76" s="399"/>
      <c r="B76" s="333"/>
      <c r="C76" s="200"/>
      <c r="D76" s="202"/>
      <c r="E76" s="487" t="s">
        <v>411</v>
      </c>
      <c r="F76" s="490" t="s">
        <v>298</v>
      </c>
      <c r="G76" s="491" t="s">
        <v>299</v>
      </c>
      <c r="H76" s="492" t="s">
        <v>313</v>
      </c>
      <c r="I76" s="499"/>
      <c r="J76" s="196"/>
      <c r="K76" s="333"/>
      <c r="L76" s="200"/>
      <c r="M76" s="220"/>
      <c r="N76" s="335" t="s">
        <v>415</v>
      </c>
      <c r="O76" s="436" t="s">
        <v>194</v>
      </c>
      <c r="P76" s="456" t="s">
        <v>195</v>
      </c>
      <c r="Q76" s="439" t="s">
        <v>197</v>
      </c>
      <c r="R76" s="508"/>
      <c r="Y76" s="280"/>
      <c r="Z76" s="196"/>
      <c r="AA76" s="218"/>
      <c r="AB76" s="200"/>
      <c r="AC76" s="220"/>
      <c r="AD76" s="222"/>
      <c r="AE76" s="387"/>
      <c r="AF76" s="390"/>
      <c r="AG76" s="393"/>
      <c r="AH76" s="499"/>
    </row>
    <row r="77" spans="1:34" ht="10.5" customHeight="1" x14ac:dyDescent="0.3">
      <c r="A77" s="399"/>
      <c r="B77" s="333"/>
      <c r="C77" s="200"/>
      <c r="D77" s="202"/>
      <c r="E77" s="488"/>
      <c r="F77" s="485"/>
      <c r="G77" s="345"/>
      <c r="H77" s="493"/>
      <c r="I77" s="499"/>
      <c r="J77" s="196"/>
      <c r="K77" s="333"/>
      <c r="L77" s="200"/>
      <c r="M77" s="220"/>
      <c r="N77" s="336"/>
      <c r="O77" s="437"/>
      <c r="P77" s="457"/>
      <c r="Q77" s="342"/>
      <c r="R77" s="508"/>
      <c r="Y77" s="280"/>
      <c r="Z77" s="196"/>
      <c r="AA77" s="218"/>
      <c r="AB77" s="200"/>
      <c r="AC77" s="220"/>
      <c r="AD77" s="222"/>
      <c r="AE77" s="387"/>
      <c r="AF77" s="390"/>
      <c r="AG77" s="393"/>
      <c r="AH77" s="499"/>
    </row>
    <row r="78" spans="1:34" ht="10.5" customHeight="1" x14ac:dyDescent="0.3">
      <c r="A78" s="399"/>
      <c r="B78" s="333"/>
      <c r="C78" s="200"/>
      <c r="D78" s="202"/>
      <c r="E78" s="488"/>
      <c r="F78" s="485"/>
      <c r="G78" s="345"/>
      <c r="H78" s="493"/>
      <c r="I78" s="499"/>
      <c r="J78" s="196"/>
      <c r="K78" s="333"/>
      <c r="L78" s="200"/>
      <c r="M78" s="220"/>
      <c r="N78" s="336"/>
      <c r="O78" s="437"/>
      <c r="P78" s="457"/>
      <c r="Q78" s="342"/>
      <c r="R78" s="508"/>
      <c r="Y78" s="280"/>
      <c r="Z78" s="196"/>
      <c r="AA78" s="218"/>
      <c r="AB78" s="200"/>
      <c r="AC78" s="220"/>
      <c r="AD78" s="222"/>
      <c r="AE78" s="387"/>
      <c r="AF78" s="390"/>
      <c r="AG78" s="393"/>
      <c r="AH78" s="499"/>
    </row>
    <row r="79" spans="1:34" ht="10.5" customHeight="1" x14ac:dyDescent="0.3">
      <c r="A79" s="399"/>
      <c r="B79" s="333"/>
      <c r="C79" s="200"/>
      <c r="D79" s="202"/>
      <c r="E79" s="488"/>
      <c r="F79" s="485"/>
      <c r="G79" s="345"/>
      <c r="H79" s="493"/>
      <c r="I79" s="499"/>
      <c r="J79" s="274"/>
      <c r="K79" s="334"/>
      <c r="L79" s="276"/>
      <c r="M79" s="331"/>
      <c r="N79" s="336"/>
      <c r="O79" s="438"/>
      <c r="P79" s="530"/>
      <c r="Q79" s="343"/>
      <c r="R79" s="508"/>
      <c r="Y79" s="280"/>
      <c r="Z79" s="196"/>
      <c r="AA79" s="218"/>
      <c r="AB79" s="200"/>
      <c r="AC79" s="220"/>
      <c r="AD79" s="222"/>
      <c r="AE79" s="387"/>
      <c r="AF79" s="390"/>
      <c r="AG79" s="393"/>
      <c r="AH79" s="499"/>
    </row>
    <row r="80" spans="1:34" ht="10.5" customHeight="1" x14ac:dyDescent="0.3">
      <c r="A80" s="399"/>
      <c r="B80" s="333"/>
      <c r="C80" s="200"/>
      <c r="D80" s="202"/>
      <c r="E80" s="488"/>
      <c r="F80" s="485"/>
      <c r="G80" s="345"/>
      <c r="H80" s="493"/>
      <c r="I80" s="499"/>
      <c r="J80" s="233">
        <f>L75</f>
        <v>0.55902777777777779</v>
      </c>
      <c r="K80" s="332" t="s">
        <v>32</v>
      </c>
      <c r="L80" s="235">
        <f>J80+M80/24/60</f>
        <v>0.57638888888888895</v>
      </c>
      <c r="M80" s="330">
        <v>25</v>
      </c>
      <c r="N80" s="336"/>
      <c r="O80" s="526" t="s">
        <v>317</v>
      </c>
      <c r="P80" s="456" t="s">
        <v>384</v>
      </c>
      <c r="Q80" s="439" t="s">
        <v>198</v>
      </c>
      <c r="R80" s="508"/>
      <c r="Y80" s="280"/>
      <c r="Z80" s="196"/>
      <c r="AA80" s="218"/>
      <c r="AB80" s="200"/>
      <c r="AC80" s="220"/>
      <c r="AD80" s="222"/>
      <c r="AE80" s="387"/>
      <c r="AF80" s="390"/>
      <c r="AG80" s="393"/>
      <c r="AH80" s="499"/>
    </row>
    <row r="81" spans="1:34" ht="10.5" customHeight="1" x14ac:dyDescent="0.3">
      <c r="A81" s="399"/>
      <c r="B81" s="333"/>
      <c r="C81" s="200"/>
      <c r="D81" s="202"/>
      <c r="E81" s="488"/>
      <c r="F81" s="485"/>
      <c r="G81" s="345"/>
      <c r="H81" s="493"/>
      <c r="I81" s="499"/>
      <c r="J81" s="196"/>
      <c r="K81" s="333"/>
      <c r="L81" s="200"/>
      <c r="M81" s="220"/>
      <c r="N81" s="336"/>
      <c r="O81" s="527"/>
      <c r="P81" s="457"/>
      <c r="Q81" s="342"/>
      <c r="R81" s="508"/>
      <c r="Y81" s="280"/>
      <c r="Z81" s="196"/>
      <c r="AA81" s="218"/>
      <c r="AB81" s="200"/>
      <c r="AC81" s="220"/>
      <c r="AD81" s="222"/>
      <c r="AE81" s="387"/>
      <c r="AF81" s="390"/>
      <c r="AG81" s="393"/>
      <c r="AH81" s="499"/>
    </row>
    <row r="82" spans="1:34" ht="10.5" customHeight="1" x14ac:dyDescent="0.3">
      <c r="A82" s="399"/>
      <c r="B82" s="333"/>
      <c r="C82" s="200"/>
      <c r="D82" s="202"/>
      <c r="E82" s="488"/>
      <c r="F82" s="485"/>
      <c r="G82" s="345"/>
      <c r="H82" s="493"/>
      <c r="I82" s="499"/>
      <c r="J82" s="196"/>
      <c r="K82" s="333"/>
      <c r="L82" s="200"/>
      <c r="M82" s="220"/>
      <c r="N82" s="336"/>
      <c r="O82" s="527"/>
      <c r="P82" s="457"/>
      <c r="Q82" s="342"/>
      <c r="R82" s="508"/>
      <c r="Y82" s="280"/>
      <c r="Z82" s="196"/>
      <c r="AA82" s="218"/>
      <c r="AB82" s="200"/>
      <c r="AC82" s="220"/>
      <c r="AD82" s="222"/>
      <c r="AE82" s="387"/>
      <c r="AF82" s="390"/>
      <c r="AG82" s="393"/>
      <c r="AH82" s="499"/>
    </row>
    <row r="83" spans="1:34" ht="10.5" customHeight="1" x14ac:dyDescent="0.3">
      <c r="A83" s="399"/>
      <c r="B83" s="333"/>
      <c r="C83" s="200"/>
      <c r="D83" s="202"/>
      <c r="E83" s="488"/>
      <c r="F83" s="485"/>
      <c r="G83" s="345"/>
      <c r="H83" s="493"/>
      <c r="I83" s="499"/>
      <c r="J83" s="196"/>
      <c r="K83" s="333"/>
      <c r="L83" s="200"/>
      <c r="M83" s="220"/>
      <c r="N83" s="336"/>
      <c r="O83" s="527"/>
      <c r="P83" s="457"/>
      <c r="Q83" s="342"/>
      <c r="R83" s="508"/>
      <c r="Y83" s="280"/>
      <c r="Z83" s="196"/>
      <c r="AA83" s="218"/>
      <c r="AB83" s="200"/>
      <c r="AC83" s="220"/>
      <c r="AD83" s="222"/>
      <c r="AE83" s="387"/>
      <c r="AF83" s="390"/>
      <c r="AG83" s="393"/>
      <c r="AH83" s="499"/>
    </row>
    <row r="84" spans="1:34" ht="10.5" customHeight="1" x14ac:dyDescent="0.3">
      <c r="A84" s="399"/>
      <c r="B84" s="333"/>
      <c r="C84" s="200"/>
      <c r="D84" s="202"/>
      <c r="E84" s="488"/>
      <c r="F84" s="485"/>
      <c r="G84" s="345"/>
      <c r="H84" s="493"/>
      <c r="I84" s="499"/>
      <c r="J84" s="274"/>
      <c r="K84" s="334"/>
      <c r="L84" s="276"/>
      <c r="M84" s="331"/>
      <c r="N84" s="336"/>
      <c r="O84" s="527"/>
      <c r="P84" s="457"/>
      <c r="Q84" s="342"/>
      <c r="R84" s="508"/>
      <c r="Y84" s="280"/>
      <c r="Z84" s="196"/>
      <c r="AA84" s="218"/>
      <c r="AB84" s="200"/>
      <c r="AC84" s="220"/>
      <c r="AD84" s="222"/>
      <c r="AE84" s="387"/>
      <c r="AF84" s="390"/>
      <c r="AG84" s="393"/>
      <c r="AH84" s="499"/>
    </row>
    <row r="85" spans="1:34" ht="10.5" customHeight="1" x14ac:dyDescent="0.3">
      <c r="A85" s="399"/>
      <c r="B85" s="333"/>
      <c r="C85" s="200"/>
      <c r="D85" s="202"/>
      <c r="E85" s="488"/>
      <c r="F85" s="485"/>
      <c r="G85" s="345"/>
      <c r="H85" s="493"/>
      <c r="I85" s="499"/>
      <c r="J85" s="233">
        <f>L80</f>
        <v>0.57638888888888895</v>
      </c>
      <c r="K85" s="234" t="s">
        <v>32</v>
      </c>
      <c r="L85" s="235">
        <f>J85+M85/24/60</f>
        <v>0.59027777777777779</v>
      </c>
      <c r="M85" s="350">
        <v>20</v>
      </c>
      <c r="N85" s="357" t="s">
        <v>314</v>
      </c>
      <c r="O85" s="319"/>
      <c r="P85" s="319"/>
      <c r="Q85" s="528"/>
      <c r="R85" s="508"/>
      <c r="Y85" s="280"/>
      <c r="Z85" s="196"/>
      <c r="AA85" s="218"/>
      <c r="AB85" s="200"/>
      <c r="AC85" s="220"/>
      <c r="AD85" s="222"/>
      <c r="AE85" s="387"/>
      <c r="AF85" s="390"/>
      <c r="AG85" s="393"/>
      <c r="AH85" s="499"/>
    </row>
    <row r="86" spans="1:34" ht="10.5" customHeight="1" x14ac:dyDescent="0.3">
      <c r="A86" s="399"/>
      <c r="B86" s="333"/>
      <c r="C86" s="200"/>
      <c r="D86" s="202"/>
      <c r="E86" s="488"/>
      <c r="F86" s="485"/>
      <c r="G86" s="345"/>
      <c r="H86" s="493"/>
      <c r="I86" s="499"/>
      <c r="J86" s="196"/>
      <c r="K86" s="218"/>
      <c r="L86" s="200"/>
      <c r="M86" s="258"/>
      <c r="N86" s="358"/>
      <c r="O86" s="191"/>
      <c r="P86" s="191"/>
      <c r="Q86" s="375"/>
      <c r="R86" s="508"/>
      <c r="Y86" s="280"/>
      <c r="Z86" s="196"/>
      <c r="AA86" s="218"/>
      <c r="AB86" s="200"/>
      <c r="AC86" s="220"/>
      <c r="AD86" s="222"/>
      <c r="AE86" s="387"/>
      <c r="AF86" s="390"/>
      <c r="AG86" s="393"/>
      <c r="AH86" s="499"/>
    </row>
    <row r="87" spans="1:34" ht="10.5" customHeight="1" x14ac:dyDescent="0.3">
      <c r="A87" s="399"/>
      <c r="B87" s="333"/>
      <c r="C87" s="200"/>
      <c r="D87" s="202"/>
      <c r="E87" s="488"/>
      <c r="F87" s="485"/>
      <c r="G87" s="345"/>
      <c r="H87" s="493"/>
      <c r="I87" s="499"/>
      <c r="J87" s="196"/>
      <c r="K87" s="218"/>
      <c r="L87" s="200"/>
      <c r="M87" s="258"/>
      <c r="N87" s="358"/>
      <c r="O87" s="191"/>
      <c r="P87" s="191"/>
      <c r="Q87" s="375"/>
      <c r="R87" s="508"/>
      <c r="Y87" s="280"/>
      <c r="Z87" s="196"/>
      <c r="AA87" s="218"/>
      <c r="AB87" s="200"/>
      <c r="AC87" s="220"/>
      <c r="AD87" s="222"/>
      <c r="AE87" s="387"/>
      <c r="AF87" s="390"/>
      <c r="AG87" s="393"/>
      <c r="AH87" s="499"/>
    </row>
    <row r="88" spans="1:34" ht="10.5" customHeight="1" x14ac:dyDescent="0.3">
      <c r="A88" s="399"/>
      <c r="B88" s="333"/>
      <c r="C88" s="200"/>
      <c r="D88" s="202"/>
      <c r="E88" s="488"/>
      <c r="F88" s="485"/>
      <c r="G88" s="345"/>
      <c r="H88" s="493"/>
      <c r="I88" s="499"/>
      <c r="J88" s="274"/>
      <c r="K88" s="363"/>
      <c r="L88" s="276"/>
      <c r="M88" s="351"/>
      <c r="N88" s="359"/>
      <c r="O88" s="215"/>
      <c r="P88" s="215"/>
      <c r="Q88" s="376"/>
      <c r="R88" s="508"/>
      <c r="Y88" s="280"/>
      <c r="Z88" s="196"/>
      <c r="AA88" s="218"/>
      <c r="AB88" s="200"/>
      <c r="AC88" s="220"/>
      <c r="AD88" s="222"/>
      <c r="AE88" s="387"/>
      <c r="AF88" s="390"/>
      <c r="AG88" s="393"/>
      <c r="AH88" s="499"/>
    </row>
    <row r="89" spans="1:34" ht="10.5" customHeight="1" x14ac:dyDescent="0.3">
      <c r="A89" s="399"/>
      <c r="B89" s="333"/>
      <c r="C89" s="200"/>
      <c r="D89" s="202"/>
      <c r="E89" s="488"/>
      <c r="F89" s="485"/>
      <c r="G89" s="345"/>
      <c r="H89" s="493"/>
      <c r="I89" s="499"/>
      <c r="J89" s="233">
        <f>L85</f>
        <v>0.59027777777777779</v>
      </c>
      <c r="K89" s="332" t="s">
        <v>32</v>
      </c>
      <c r="L89" s="235">
        <f>J89+M89/24/60</f>
        <v>0.61111111111111116</v>
      </c>
      <c r="M89" s="330">
        <v>30</v>
      </c>
      <c r="N89" s="336" t="s">
        <v>416</v>
      </c>
      <c r="O89" s="338" t="s">
        <v>199</v>
      </c>
      <c r="P89" s="340" t="s">
        <v>45</v>
      </c>
      <c r="Q89" s="342" t="s">
        <v>200</v>
      </c>
      <c r="R89" s="508"/>
      <c r="Y89" s="280"/>
      <c r="Z89" s="196"/>
      <c r="AA89" s="218"/>
      <c r="AB89" s="200"/>
      <c r="AC89" s="220"/>
      <c r="AD89" s="222"/>
      <c r="AE89" s="387"/>
      <c r="AF89" s="390"/>
      <c r="AG89" s="393"/>
      <c r="AH89" s="499"/>
    </row>
    <row r="90" spans="1:34" ht="10.5" customHeight="1" x14ac:dyDescent="0.3">
      <c r="A90" s="399"/>
      <c r="B90" s="333"/>
      <c r="C90" s="200"/>
      <c r="D90" s="202"/>
      <c r="E90" s="488"/>
      <c r="F90" s="485"/>
      <c r="G90" s="345"/>
      <c r="H90" s="493"/>
      <c r="I90" s="499"/>
      <c r="J90" s="196"/>
      <c r="K90" s="333"/>
      <c r="L90" s="200"/>
      <c r="M90" s="220"/>
      <c r="N90" s="336"/>
      <c r="O90" s="338"/>
      <c r="P90" s="340"/>
      <c r="Q90" s="342"/>
      <c r="R90" s="508"/>
      <c r="Y90" s="280"/>
      <c r="Z90" s="196"/>
      <c r="AA90" s="218"/>
      <c r="AB90" s="200"/>
      <c r="AC90" s="220"/>
      <c r="AD90" s="222"/>
      <c r="AE90" s="387"/>
      <c r="AF90" s="390"/>
      <c r="AG90" s="393"/>
      <c r="AH90" s="499"/>
    </row>
    <row r="91" spans="1:34" ht="10.5" customHeight="1" x14ac:dyDescent="0.3">
      <c r="A91" s="399"/>
      <c r="B91" s="333"/>
      <c r="C91" s="200"/>
      <c r="D91" s="202"/>
      <c r="E91" s="488"/>
      <c r="F91" s="485"/>
      <c r="G91" s="345"/>
      <c r="H91" s="493"/>
      <c r="I91" s="499"/>
      <c r="J91" s="196"/>
      <c r="K91" s="333"/>
      <c r="L91" s="200"/>
      <c r="M91" s="220"/>
      <c r="N91" s="336"/>
      <c r="O91" s="338"/>
      <c r="P91" s="340"/>
      <c r="Q91" s="342"/>
      <c r="R91" s="508"/>
      <c r="Y91" s="280"/>
      <c r="Z91" s="196"/>
      <c r="AA91" s="218"/>
      <c r="AB91" s="200"/>
      <c r="AC91" s="220"/>
      <c r="AD91" s="222"/>
      <c r="AE91" s="387"/>
      <c r="AF91" s="390"/>
      <c r="AG91" s="393"/>
      <c r="AH91" s="499"/>
    </row>
    <row r="92" spans="1:34" ht="10.5" customHeight="1" x14ac:dyDescent="0.3">
      <c r="A92" s="399"/>
      <c r="B92" s="333"/>
      <c r="C92" s="200"/>
      <c r="D92" s="202"/>
      <c r="E92" s="488"/>
      <c r="F92" s="485"/>
      <c r="G92" s="345"/>
      <c r="H92" s="493"/>
      <c r="I92" s="499"/>
      <c r="J92" s="196"/>
      <c r="K92" s="333"/>
      <c r="L92" s="200"/>
      <c r="M92" s="220"/>
      <c r="N92" s="336"/>
      <c r="O92" s="338"/>
      <c r="P92" s="340"/>
      <c r="Q92" s="342"/>
      <c r="R92" s="508"/>
      <c r="Y92" s="280"/>
      <c r="Z92" s="196"/>
      <c r="AA92" s="218"/>
      <c r="AB92" s="200"/>
      <c r="AC92" s="220"/>
      <c r="AD92" s="222"/>
      <c r="AE92" s="387"/>
      <c r="AF92" s="390"/>
      <c r="AG92" s="393"/>
      <c r="AH92" s="499"/>
    </row>
    <row r="93" spans="1:34" ht="10.5" customHeight="1" x14ac:dyDescent="0.3">
      <c r="A93" s="399"/>
      <c r="B93" s="333"/>
      <c r="C93" s="200"/>
      <c r="D93" s="202"/>
      <c r="E93" s="488"/>
      <c r="F93" s="485"/>
      <c r="G93" s="345"/>
      <c r="H93" s="493"/>
      <c r="I93" s="499"/>
      <c r="J93" s="196"/>
      <c r="K93" s="333"/>
      <c r="L93" s="200"/>
      <c r="M93" s="220"/>
      <c r="N93" s="336"/>
      <c r="O93" s="338"/>
      <c r="P93" s="340"/>
      <c r="Q93" s="342"/>
      <c r="R93" s="508"/>
      <c r="Y93" s="280"/>
      <c r="Z93" s="196"/>
      <c r="AA93" s="218"/>
      <c r="AB93" s="200"/>
      <c r="AC93" s="220"/>
      <c r="AD93" s="222"/>
      <c r="AE93" s="387"/>
      <c r="AF93" s="390"/>
      <c r="AG93" s="393"/>
      <c r="AH93" s="499"/>
    </row>
    <row r="94" spans="1:34" ht="10.5" customHeight="1" x14ac:dyDescent="0.3">
      <c r="A94" s="400"/>
      <c r="B94" s="334"/>
      <c r="C94" s="276"/>
      <c r="D94" s="278"/>
      <c r="E94" s="489"/>
      <c r="F94" s="486"/>
      <c r="G94" s="346"/>
      <c r="H94" s="494"/>
      <c r="I94" s="499"/>
      <c r="J94" s="274"/>
      <c r="K94" s="334"/>
      <c r="L94" s="276"/>
      <c r="M94" s="331"/>
      <c r="N94" s="337"/>
      <c r="O94" s="339"/>
      <c r="P94" s="341"/>
      <c r="Q94" s="343"/>
      <c r="R94" s="508"/>
      <c r="Y94" s="280"/>
      <c r="Z94" s="196"/>
      <c r="AA94" s="218"/>
      <c r="AB94" s="200"/>
      <c r="AC94" s="220"/>
      <c r="AD94" s="222"/>
      <c r="AE94" s="387"/>
      <c r="AF94" s="390"/>
      <c r="AG94" s="393"/>
      <c r="AH94" s="499"/>
    </row>
    <row r="95" spans="1:34" ht="10.5" customHeight="1" x14ac:dyDescent="0.3">
      <c r="A95" s="401">
        <f>C75</f>
        <v>0.61111111111111105</v>
      </c>
      <c r="B95" s="234" t="s">
        <v>32</v>
      </c>
      <c r="C95" s="235">
        <f>A95+D95/24/60</f>
        <v>0.63194444444444442</v>
      </c>
      <c r="D95" s="330">
        <v>30</v>
      </c>
      <c r="E95" s="315" t="s">
        <v>121</v>
      </c>
      <c r="F95" s="316"/>
      <c r="G95" s="316"/>
      <c r="H95" s="317"/>
      <c r="I95" s="499"/>
      <c r="J95" s="233">
        <f>L89</f>
        <v>0.61111111111111116</v>
      </c>
      <c r="K95" s="234" t="s">
        <v>32</v>
      </c>
      <c r="L95" s="235">
        <f>J95+M95/24/60</f>
        <v>0.63194444444444453</v>
      </c>
      <c r="M95" s="330">
        <v>30</v>
      </c>
      <c r="N95" s="315" t="s">
        <v>121</v>
      </c>
      <c r="O95" s="316"/>
      <c r="P95" s="316"/>
      <c r="Q95" s="317"/>
      <c r="R95" s="508"/>
      <c r="S95" s="401">
        <f>J95</f>
        <v>0.61111111111111116</v>
      </c>
      <c r="T95" s="234" t="s">
        <v>32</v>
      </c>
      <c r="U95" s="235">
        <f>S95+V95/24/60</f>
        <v>0.65277777777777779</v>
      </c>
      <c r="V95" s="424">
        <v>60</v>
      </c>
      <c r="W95" s="430" t="s">
        <v>41</v>
      </c>
      <c r="X95" s="99" t="s">
        <v>121</v>
      </c>
      <c r="Y95" s="280"/>
      <c r="Z95" s="196"/>
      <c r="AA95" s="218"/>
      <c r="AB95" s="200"/>
      <c r="AC95" s="220"/>
      <c r="AD95" s="222"/>
      <c r="AE95" s="387"/>
      <c r="AF95" s="390"/>
      <c r="AG95" s="393"/>
      <c r="AH95" s="499"/>
    </row>
    <row r="96" spans="1:34" ht="10.5" customHeight="1" x14ac:dyDescent="0.3">
      <c r="A96" s="399"/>
      <c r="B96" s="218"/>
      <c r="C96" s="200"/>
      <c r="D96" s="220"/>
      <c r="E96" s="321" t="s">
        <v>122</v>
      </c>
      <c r="F96" s="322"/>
      <c r="G96" s="322"/>
      <c r="H96" s="323"/>
      <c r="I96" s="499"/>
      <c r="J96" s="196"/>
      <c r="K96" s="218"/>
      <c r="L96" s="200"/>
      <c r="M96" s="220"/>
      <c r="N96" s="321" t="s">
        <v>122</v>
      </c>
      <c r="O96" s="322"/>
      <c r="P96" s="322"/>
      <c r="Q96" s="323"/>
      <c r="R96" s="508"/>
      <c r="S96" s="399"/>
      <c r="T96" s="218"/>
      <c r="U96" s="200"/>
      <c r="V96" s="425"/>
      <c r="W96" s="431"/>
      <c r="X96" s="433" t="s">
        <v>42</v>
      </c>
      <c r="Y96" s="280"/>
      <c r="Z96" s="196"/>
      <c r="AA96" s="218"/>
      <c r="AB96" s="200"/>
      <c r="AC96" s="220"/>
      <c r="AD96" s="222"/>
      <c r="AE96" s="387"/>
      <c r="AF96" s="390"/>
      <c r="AG96" s="393"/>
      <c r="AH96" s="499"/>
    </row>
    <row r="97" spans="1:34" ht="10.5" customHeight="1" x14ac:dyDescent="0.3">
      <c r="A97" s="399"/>
      <c r="B97" s="218"/>
      <c r="C97" s="200"/>
      <c r="D97" s="220"/>
      <c r="E97" s="324"/>
      <c r="F97" s="325"/>
      <c r="G97" s="325"/>
      <c r="H97" s="326"/>
      <c r="I97" s="499"/>
      <c r="J97" s="196"/>
      <c r="K97" s="218"/>
      <c r="L97" s="200"/>
      <c r="M97" s="220"/>
      <c r="N97" s="324"/>
      <c r="O97" s="325"/>
      <c r="P97" s="325"/>
      <c r="Q97" s="326"/>
      <c r="R97" s="508"/>
      <c r="S97" s="399"/>
      <c r="T97" s="218"/>
      <c r="U97" s="200"/>
      <c r="V97" s="425"/>
      <c r="W97" s="431"/>
      <c r="X97" s="434"/>
      <c r="Y97" s="280"/>
      <c r="Z97" s="196"/>
      <c r="AA97" s="218"/>
      <c r="AB97" s="200"/>
      <c r="AC97" s="220"/>
      <c r="AD97" s="222"/>
      <c r="AE97" s="387"/>
      <c r="AF97" s="390"/>
      <c r="AG97" s="393"/>
      <c r="AH97" s="499"/>
    </row>
    <row r="98" spans="1:34" ht="10.5" customHeight="1" x14ac:dyDescent="0.3">
      <c r="A98" s="399"/>
      <c r="B98" s="218"/>
      <c r="C98" s="200"/>
      <c r="D98" s="220"/>
      <c r="E98" s="324"/>
      <c r="F98" s="325"/>
      <c r="G98" s="325"/>
      <c r="H98" s="326"/>
      <c r="I98" s="499"/>
      <c r="J98" s="196"/>
      <c r="K98" s="218"/>
      <c r="L98" s="200"/>
      <c r="M98" s="220"/>
      <c r="N98" s="324"/>
      <c r="O98" s="325"/>
      <c r="P98" s="325"/>
      <c r="Q98" s="326"/>
      <c r="R98" s="508"/>
      <c r="S98" s="399"/>
      <c r="T98" s="218"/>
      <c r="U98" s="200"/>
      <c r="V98" s="425"/>
      <c r="W98" s="431"/>
      <c r="X98" s="434"/>
      <c r="Y98" s="280"/>
      <c r="Z98" s="196"/>
      <c r="AA98" s="218"/>
      <c r="AB98" s="200"/>
      <c r="AC98" s="220"/>
      <c r="AD98" s="222"/>
      <c r="AE98" s="387"/>
      <c r="AF98" s="390"/>
      <c r="AG98" s="393"/>
      <c r="AH98" s="499"/>
    </row>
    <row r="99" spans="1:34" ht="10.5" customHeight="1" x14ac:dyDescent="0.3">
      <c r="A99" s="399"/>
      <c r="B99" s="218"/>
      <c r="C99" s="200"/>
      <c r="D99" s="220"/>
      <c r="E99" s="324"/>
      <c r="F99" s="325"/>
      <c r="G99" s="325"/>
      <c r="H99" s="326"/>
      <c r="I99" s="499"/>
      <c r="J99" s="196"/>
      <c r="K99" s="218"/>
      <c r="L99" s="200"/>
      <c r="M99" s="220"/>
      <c r="N99" s="324"/>
      <c r="O99" s="325"/>
      <c r="P99" s="325"/>
      <c r="Q99" s="326"/>
      <c r="R99" s="508"/>
      <c r="S99" s="399"/>
      <c r="T99" s="218"/>
      <c r="U99" s="200"/>
      <c r="V99" s="425"/>
      <c r="W99" s="431"/>
      <c r="X99" s="434"/>
      <c r="Y99" s="280"/>
      <c r="Z99" s="196"/>
      <c r="AA99" s="218"/>
      <c r="AB99" s="200"/>
      <c r="AC99" s="220"/>
      <c r="AD99" s="222"/>
      <c r="AE99" s="387"/>
      <c r="AF99" s="390"/>
      <c r="AG99" s="393"/>
      <c r="AH99" s="499"/>
    </row>
    <row r="100" spans="1:34" ht="10.5" customHeight="1" x14ac:dyDescent="0.3">
      <c r="A100" s="400"/>
      <c r="B100" s="363"/>
      <c r="C100" s="276"/>
      <c r="D100" s="331"/>
      <c r="E100" s="327"/>
      <c r="F100" s="328"/>
      <c r="G100" s="328"/>
      <c r="H100" s="329"/>
      <c r="I100" s="499"/>
      <c r="J100" s="274"/>
      <c r="K100" s="363"/>
      <c r="L100" s="276"/>
      <c r="M100" s="331"/>
      <c r="N100" s="327"/>
      <c r="O100" s="328"/>
      <c r="P100" s="328"/>
      <c r="Q100" s="329"/>
      <c r="R100" s="508"/>
      <c r="S100" s="399"/>
      <c r="T100" s="218"/>
      <c r="U100" s="200"/>
      <c r="V100" s="425"/>
      <c r="W100" s="431"/>
      <c r="X100" s="434"/>
      <c r="Y100" s="280"/>
      <c r="Z100" s="196"/>
      <c r="AA100" s="218"/>
      <c r="AB100" s="200"/>
      <c r="AC100" s="220"/>
      <c r="AD100" s="222"/>
      <c r="AE100" s="387"/>
      <c r="AF100" s="390"/>
      <c r="AG100" s="393"/>
      <c r="AH100" s="499"/>
    </row>
    <row r="101" spans="1:34" ht="10.5" customHeight="1" x14ac:dyDescent="0.3">
      <c r="A101" s="401">
        <f>C95</f>
        <v>0.63194444444444442</v>
      </c>
      <c r="B101" s="332" t="s">
        <v>32</v>
      </c>
      <c r="C101" s="235">
        <f>A101+D101/24/60</f>
        <v>0.66666666666666663</v>
      </c>
      <c r="D101" s="330">
        <v>50</v>
      </c>
      <c r="E101" s="315" t="s">
        <v>115</v>
      </c>
      <c r="F101" s="316"/>
      <c r="G101" s="316"/>
      <c r="H101" s="317"/>
      <c r="I101" s="499"/>
      <c r="J101" s="233">
        <f>L95</f>
        <v>0.63194444444444453</v>
      </c>
      <c r="K101" s="332" t="s">
        <v>32</v>
      </c>
      <c r="L101" s="235">
        <f>J101+M101/24/60</f>
        <v>0.64930555555555569</v>
      </c>
      <c r="M101" s="330">
        <v>25</v>
      </c>
      <c r="N101" s="315" t="s">
        <v>116</v>
      </c>
      <c r="O101" s="316"/>
      <c r="P101" s="316"/>
      <c r="Q101" s="317"/>
      <c r="R101" s="508"/>
      <c r="S101" s="399"/>
      <c r="T101" s="218"/>
      <c r="U101" s="200"/>
      <c r="V101" s="425"/>
      <c r="W101" s="431"/>
      <c r="X101" s="434"/>
      <c r="Y101" s="280"/>
      <c r="Z101" s="196"/>
      <c r="AA101" s="218"/>
      <c r="AB101" s="200"/>
      <c r="AC101" s="220"/>
      <c r="AD101" s="222"/>
      <c r="AE101" s="387"/>
      <c r="AF101" s="390"/>
      <c r="AG101" s="393"/>
      <c r="AH101" s="499"/>
    </row>
    <row r="102" spans="1:34" ht="10.5" customHeight="1" x14ac:dyDescent="0.3">
      <c r="A102" s="399"/>
      <c r="B102" s="333"/>
      <c r="C102" s="200"/>
      <c r="D102" s="220"/>
      <c r="E102" s="495" t="s">
        <v>351</v>
      </c>
      <c r="F102" s="484" t="s">
        <v>322</v>
      </c>
      <c r="G102" s="344" t="s">
        <v>295</v>
      </c>
      <c r="H102" s="347" t="s">
        <v>296</v>
      </c>
      <c r="I102" s="499"/>
      <c r="J102" s="196"/>
      <c r="K102" s="333"/>
      <c r="L102" s="200"/>
      <c r="M102" s="220"/>
      <c r="N102" s="470" t="s">
        <v>366</v>
      </c>
      <c r="O102" s="436" t="s">
        <v>201</v>
      </c>
      <c r="P102" s="456" t="s">
        <v>202</v>
      </c>
      <c r="Q102" s="439" t="s">
        <v>203</v>
      </c>
      <c r="R102" s="508"/>
      <c r="S102" s="399"/>
      <c r="T102" s="218"/>
      <c r="U102" s="200"/>
      <c r="V102" s="425"/>
      <c r="W102" s="431"/>
      <c r="X102" s="434"/>
      <c r="Y102" s="280"/>
      <c r="Z102" s="196"/>
      <c r="AA102" s="218"/>
      <c r="AB102" s="200"/>
      <c r="AC102" s="220"/>
      <c r="AD102" s="222"/>
      <c r="AE102" s="387"/>
      <c r="AF102" s="390"/>
      <c r="AG102" s="393"/>
      <c r="AH102" s="499"/>
    </row>
    <row r="103" spans="1:34" ht="10.5" customHeight="1" x14ac:dyDescent="0.3">
      <c r="A103" s="399"/>
      <c r="B103" s="333"/>
      <c r="C103" s="200"/>
      <c r="D103" s="220"/>
      <c r="E103" s="496"/>
      <c r="F103" s="485"/>
      <c r="G103" s="345"/>
      <c r="H103" s="348"/>
      <c r="I103" s="499"/>
      <c r="J103" s="196"/>
      <c r="K103" s="333"/>
      <c r="L103" s="200"/>
      <c r="M103" s="220"/>
      <c r="N103" s="336"/>
      <c r="O103" s="437"/>
      <c r="P103" s="457"/>
      <c r="Q103" s="342"/>
      <c r="R103" s="508"/>
      <c r="S103" s="399"/>
      <c r="T103" s="218"/>
      <c r="U103" s="200"/>
      <c r="V103" s="425"/>
      <c r="W103" s="431"/>
      <c r="X103" s="434"/>
      <c r="Y103" s="280"/>
      <c r="Z103" s="196"/>
      <c r="AA103" s="218"/>
      <c r="AB103" s="200"/>
      <c r="AC103" s="220"/>
      <c r="AD103" s="222"/>
      <c r="AE103" s="387"/>
      <c r="AF103" s="390"/>
      <c r="AG103" s="393"/>
      <c r="AH103" s="499"/>
    </row>
    <row r="104" spans="1:34" ht="10.5" customHeight="1" x14ac:dyDescent="0.3">
      <c r="A104" s="399"/>
      <c r="B104" s="333"/>
      <c r="C104" s="200"/>
      <c r="D104" s="220"/>
      <c r="E104" s="496"/>
      <c r="F104" s="485"/>
      <c r="G104" s="345"/>
      <c r="H104" s="348"/>
      <c r="I104" s="499"/>
      <c r="J104" s="196"/>
      <c r="K104" s="333"/>
      <c r="L104" s="200"/>
      <c r="M104" s="220"/>
      <c r="N104" s="336"/>
      <c r="O104" s="437"/>
      <c r="P104" s="457"/>
      <c r="Q104" s="342"/>
      <c r="R104" s="508"/>
      <c r="S104" s="399"/>
      <c r="T104" s="218"/>
      <c r="U104" s="200"/>
      <c r="V104" s="425"/>
      <c r="W104" s="431"/>
      <c r="X104" s="434"/>
      <c r="Y104" s="280"/>
      <c r="Z104" s="196"/>
      <c r="AA104" s="218"/>
      <c r="AB104" s="200"/>
      <c r="AC104" s="220"/>
      <c r="AD104" s="222"/>
      <c r="AE104" s="387"/>
      <c r="AF104" s="390"/>
      <c r="AG104" s="393"/>
      <c r="AH104" s="499"/>
    </row>
    <row r="105" spans="1:34" ht="10.5" customHeight="1" x14ac:dyDescent="0.3">
      <c r="A105" s="399"/>
      <c r="B105" s="333"/>
      <c r="C105" s="200"/>
      <c r="D105" s="220"/>
      <c r="E105" s="496"/>
      <c r="F105" s="485"/>
      <c r="G105" s="345"/>
      <c r="H105" s="348"/>
      <c r="I105" s="499"/>
      <c r="J105" s="274"/>
      <c r="K105" s="334"/>
      <c r="L105" s="276"/>
      <c r="M105" s="331"/>
      <c r="N105" s="336"/>
      <c r="O105" s="438"/>
      <c r="P105" s="530"/>
      <c r="Q105" s="343"/>
      <c r="R105" s="508"/>
      <c r="S105" s="399"/>
      <c r="T105" s="218"/>
      <c r="U105" s="200"/>
      <c r="V105" s="425"/>
      <c r="W105" s="431"/>
      <c r="X105" s="434"/>
      <c r="Y105" s="280"/>
      <c r="Z105" s="196"/>
      <c r="AA105" s="218"/>
      <c r="AB105" s="200"/>
      <c r="AC105" s="220"/>
      <c r="AD105" s="222"/>
      <c r="AE105" s="387"/>
      <c r="AF105" s="390"/>
      <c r="AG105" s="393"/>
      <c r="AH105" s="499"/>
    </row>
    <row r="106" spans="1:34" ht="10.5" customHeight="1" x14ac:dyDescent="0.3">
      <c r="A106" s="399"/>
      <c r="B106" s="333"/>
      <c r="C106" s="200"/>
      <c r="D106" s="220"/>
      <c r="E106" s="496"/>
      <c r="F106" s="485"/>
      <c r="G106" s="345"/>
      <c r="H106" s="348"/>
      <c r="I106" s="499"/>
      <c r="J106" s="233">
        <f>L101</f>
        <v>0.64930555555555569</v>
      </c>
      <c r="K106" s="332" t="s">
        <v>32</v>
      </c>
      <c r="L106" s="235">
        <f>J106+M106/24/60</f>
        <v>0.66666666666666685</v>
      </c>
      <c r="M106" s="330">
        <v>25</v>
      </c>
      <c r="N106" s="336"/>
      <c r="O106" s="440" t="s">
        <v>204</v>
      </c>
      <c r="P106" s="445" t="s">
        <v>205</v>
      </c>
      <c r="Q106" s="439" t="s">
        <v>206</v>
      </c>
      <c r="R106" s="508"/>
      <c r="S106" s="400"/>
      <c r="T106" s="363"/>
      <c r="U106" s="276"/>
      <c r="V106" s="455"/>
      <c r="W106" s="432"/>
      <c r="X106" s="435"/>
      <c r="Y106" s="280"/>
      <c r="Z106" s="196"/>
      <c r="AA106" s="218"/>
      <c r="AB106" s="200"/>
      <c r="AC106" s="220"/>
      <c r="AD106" s="222"/>
      <c r="AE106" s="387"/>
      <c r="AF106" s="390"/>
      <c r="AG106" s="393"/>
      <c r="AH106" s="499"/>
    </row>
    <row r="107" spans="1:34" ht="10.5" customHeight="1" x14ac:dyDescent="0.3">
      <c r="A107" s="399"/>
      <c r="B107" s="333"/>
      <c r="C107" s="200"/>
      <c r="D107" s="220"/>
      <c r="E107" s="496"/>
      <c r="F107" s="485"/>
      <c r="G107" s="345"/>
      <c r="H107" s="348"/>
      <c r="I107" s="499"/>
      <c r="J107" s="196"/>
      <c r="K107" s="333"/>
      <c r="L107" s="200"/>
      <c r="M107" s="220"/>
      <c r="N107" s="336"/>
      <c r="O107" s="338"/>
      <c r="P107" s="340"/>
      <c r="Q107" s="342"/>
      <c r="R107" s="508"/>
      <c r="Y107" s="280"/>
      <c r="Z107" s="196"/>
      <c r="AA107" s="218"/>
      <c r="AB107" s="200"/>
      <c r="AC107" s="220"/>
      <c r="AD107" s="222"/>
      <c r="AE107" s="387"/>
      <c r="AF107" s="390"/>
      <c r="AG107" s="393"/>
      <c r="AH107" s="499"/>
    </row>
    <row r="108" spans="1:34" ht="10.5" customHeight="1" x14ac:dyDescent="0.3">
      <c r="A108" s="399"/>
      <c r="B108" s="333"/>
      <c r="C108" s="200"/>
      <c r="D108" s="220"/>
      <c r="E108" s="496"/>
      <c r="F108" s="485"/>
      <c r="G108" s="345"/>
      <c r="H108" s="348"/>
      <c r="I108" s="499"/>
      <c r="J108" s="196"/>
      <c r="K108" s="333"/>
      <c r="L108" s="200"/>
      <c r="M108" s="220"/>
      <c r="N108" s="336"/>
      <c r="O108" s="338"/>
      <c r="P108" s="340"/>
      <c r="Q108" s="342"/>
      <c r="R108" s="508"/>
      <c r="Y108" s="280"/>
      <c r="Z108" s="196"/>
      <c r="AA108" s="218"/>
      <c r="AB108" s="200"/>
      <c r="AC108" s="220"/>
      <c r="AD108" s="222"/>
      <c r="AE108" s="387"/>
      <c r="AF108" s="390"/>
      <c r="AG108" s="393"/>
      <c r="AH108" s="499"/>
    </row>
    <row r="109" spans="1:34" ht="10.5" customHeight="1" x14ac:dyDescent="0.3">
      <c r="A109" s="399"/>
      <c r="B109" s="333"/>
      <c r="C109" s="200"/>
      <c r="D109" s="220"/>
      <c r="E109" s="496"/>
      <c r="F109" s="485"/>
      <c r="G109" s="345"/>
      <c r="H109" s="348"/>
      <c r="I109" s="499"/>
      <c r="J109" s="196"/>
      <c r="K109" s="333"/>
      <c r="L109" s="200"/>
      <c r="M109" s="220"/>
      <c r="N109" s="336"/>
      <c r="O109" s="338"/>
      <c r="P109" s="340"/>
      <c r="Q109" s="342"/>
      <c r="R109" s="508"/>
      <c r="Y109" s="280"/>
      <c r="Z109" s="196"/>
      <c r="AA109" s="218"/>
      <c r="AB109" s="200"/>
      <c r="AC109" s="220"/>
      <c r="AD109" s="222"/>
      <c r="AE109" s="387"/>
      <c r="AF109" s="390"/>
      <c r="AG109" s="393"/>
      <c r="AH109" s="499"/>
    </row>
    <row r="110" spans="1:34" ht="10.5" customHeight="1" x14ac:dyDescent="0.3">
      <c r="A110" s="400"/>
      <c r="B110" s="334"/>
      <c r="C110" s="276"/>
      <c r="D110" s="331"/>
      <c r="E110" s="497"/>
      <c r="F110" s="486"/>
      <c r="G110" s="346"/>
      <c r="H110" s="349"/>
      <c r="I110" s="499"/>
      <c r="J110" s="274"/>
      <c r="K110" s="334"/>
      <c r="L110" s="276"/>
      <c r="M110" s="331"/>
      <c r="N110" s="336"/>
      <c r="O110" s="338"/>
      <c r="P110" s="340"/>
      <c r="Q110" s="342"/>
      <c r="R110" s="508"/>
      <c r="Y110" s="280"/>
      <c r="Z110" s="196"/>
      <c r="AA110" s="218"/>
      <c r="AB110" s="200"/>
      <c r="AC110" s="220"/>
      <c r="AD110" s="222"/>
      <c r="AE110" s="387"/>
      <c r="AF110" s="390"/>
      <c r="AG110" s="393"/>
      <c r="AH110" s="499"/>
    </row>
    <row r="111" spans="1:34" ht="10.5" customHeight="1" x14ac:dyDescent="0.3">
      <c r="A111" s="401">
        <f>C101</f>
        <v>0.66666666666666663</v>
      </c>
      <c r="B111" s="234" t="s">
        <v>32</v>
      </c>
      <c r="C111" s="235">
        <f>A111+D111/24/60</f>
        <v>0.68055555555555547</v>
      </c>
      <c r="D111" s="402">
        <v>20</v>
      </c>
      <c r="E111" s="315" t="s">
        <v>121</v>
      </c>
      <c r="F111" s="316"/>
      <c r="G111" s="316"/>
      <c r="H111" s="317"/>
      <c r="I111" s="499"/>
      <c r="J111" s="233">
        <f>L106</f>
        <v>0.66666666666666685</v>
      </c>
      <c r="K111" s="234" t="s">
        <v>32</v>
      </c>
      <c r="L111" s="235">
        <f>J111+M111/24/60</f>
        <v>0.68055555555555569</v>
      </c>
      <c r="M111" s="350">
        <v>20</v>
      </c>
      <c r="N111" s="315" t="s">
        <v>121</v>
      </c>
      <c r="O111" s="316"/>
      <c r="P111" s="316"/>
      <c r="Q111" s="317"/>
      <c r="R111" s="508"/>
      <c r="Y111" s="280"/>
      <c r="Z111" s="196"/>
      <c r="AA111" s="218"/>
      <c r="AB111" s="200"/>
      <c r="AC111" s="220"/>
      <c r="AD111" s="222"/>
      <c r="AE111" s="387"/>
      <c r="AF111" s="390"/>
      <c r="AG111" s="393"/>
      <c r="AH111" s="499"/>
    </row>
    <row r="112" spans="1:34" ht="10.5" customHeight="1" x14ac:dyDescent="0.3">
      <c r="A112" s="399"/>
      <c r="B112" s="218"/>
      <c r="C112" s="200"/>
      <c r="D112" s="202"/>
      <c r="E112" s="318" t="s">
        <v>172</v>
      </c>
      <c r="F112" s="319"/>
      <c r="G112" s="319"/>
      <c r="H112" s="320"/>
      <c r="I112" s="499"/>
      <c r="J112" s="196"/>
      <c r="K112" s="218"/>
      <c r="L112" s="200"/>
      <c r="M112" s="258"/>
      <c r="N112" s="318" t="s">
        <v>385</v>
      </c>
      <c r="O112" s="319"/>
      <c r="P112" s="319"/>
      <c r="Q112" s="320"/>
      <c r="R112" s="508"/>
      <c r="Y112" s="280"/>
      <c r="Z112" s="196"/>
      <c r="AA112" s="218"/>
      <c r="AB112" s="200"/>
      <c r="AC112" s="220"/>
      <c r="AD112" s="222"/>
      <c r="AE112" s="387"/>
      <c r="AF112" s="390"/>
      <c r="AG112" s="393"/>
      <c r="AH112" s="499"/>
    </row>
    <row r="113" spans="1:34" ht="10.5" customHeight="1" x14ac:dyDescent="0.3">
      <c r="A113" s="399"/>
      <c r="B113" s="218"/>
      <c r="C113" s="200"/>
      <c r="D113" s="202"/>
      <c r="E113" s="190"/>
      <c r="F113" s="191"/>
      <c r="G113" s="191"/>
      <c r="H113" s="192"/>
      <c r="I113" s="499"/>
      <c r="J113" s="196"/>
      <c r="K113" s="218"/>
      <c r="L113" s="200"/>
      <c r="M113" s="258"/>
      <c r="N113" s="190"/>
      <c r="O113" s="191"/>
      <c r="P113" s="191"/>
      <c r="Q113" s="192"/>
      <c r="R113" s="508"/>
      <c r="Y113" s="280"/>
      <c r="Z113" s="196"/>
      <c r="AA113" s="218"/>
      <c r="AB113" s="200"/>
      <c r="AC113" s="220"/>
      <c r="AD113" s="222"/>
      <c r="AE113" s="387"/>
      <c r="AF113" s="390"/>
      <c r="AG113" s="393"/>
      <c r="AH113" s="499"/>
    </row>
    <row r="114" spans="1:34" ht="10.5" customHeight="1" x14ac:dyDescent="0.3">
      <c r="A114" s="400"/>
      <c r="B114" s="363"/>
      <c r="C114" s="276"/>
      <c r="D114" s="278"/>
      <c r="E114" s="214"/>
      <c r="F114" s="215"/>
      <c r="G114" s="215"/>
      <c r="H114" s="216"/>
      <c r="I114" s="499"/>
      <c r="J114" s="274"/>
      <c r="K114" s="363"/>
      <c r="L114" s="276"/>
      <c r="M114" s="351"/>
      <c r="N114" s="214"/>
      <c r="O114" s="215"/>
      <c r="P114" s="215"/>
      <c r="Q114" s="216"/>
      <c r="R114" s="508"/>
      <c r="Y114" s="280"/>
      <c r="Z114" s="196"/>
      <c r="AA114" s="218"/>
      <c r="AB114" s="200"/>
      <c r="AC114" s="220"/>
      <c r="AD114" s="222"/>
      <c r="AE114" s="387"/>
      <c r="AF114" s="390"/>
      <c r="AG114" s="393"/>
      <c r="AH114" s="499"/>
    </row>
    <row r="115" spans="1:34" ht="10.5" customHeight="1" x14ac:dyDescent="0.3">
      <c r="A115" s="401">
        <f>C111</f>
        <v>0.68055555555555547</v>
      </c>
      <c r="B115" s="332" t="s">
        <v>32</v>
      </c>
      <c r="C115" s="235">
        <f>A115+D115/24/60</f>
        <v>0.69791666666666663</v>
      </c>
      <c r="D115" s="330">
        <v>25</v>
      </c>
      <c r="E115" s="315" t="s">
        <v>115</v>
      </c>
      <c r="F115" s="316"/>
      <c r="G115" s="316"/>
      <c r="H115" s="317"/>
      <c r="I115" s="499"/>
      <c r="J115" s="233">
        <f>L111</f>
        <v>0.68055555555555569</v>
      </c>
      <c r="K115" s="332" t="s">
        <v>32</v>
      </c>
      <c r="L115" s="235">
        <f>J115+M115/24/60</f>
        <v>0.69791666666666685</v>
      </c>
      <c r="M115" s="330">
        <v>25</v>
      </c>
      <c r="N115" s="442" t="s">
        <v>116</v>
      </c>
      <c r="O115" s="443"/>
      <c r="P115" s="443"/>
      <c r="Q115" s="444"/>
      <c r="R115" s="508"/>
      <c r="Y115" s="280"/>
      <c r="Z115" s="196"/>
      <c r="AA115" s="218"/>
      <c r="AB115" s="200"/>
      <c r="AC115" s="220"/>
      <c r="AD115" s="222"/>
      <c r="AE115" s="387"/>
      <c r="AF115" s="390"/>
      <c r="AG115" s="393"/>
      <c r="AH115" s="499"/>
    </row>
    <row r="116" spans="1:34" ht="10.5" customHeight="1" x14ac:dyDescent="0.3">
      <c r="A116" s="399"/>
      <c r="B116" s="333"/>
      <c r="C116" s="200"/>
      <c r="D116" s="220"/>
      <c r="E116" s="467" t="s">
        <v>412</v>
      </c>
      <c r="F116" s="481" t="s">
        <v>180</v>
      </c>
      <c r="G116" s="476" t="s">
        <v>181</v>
      </c>
      <c r="H116" s="461" t="s">
        <v>182</v>
      </c>
      <c r="I116" s="499"/>
      <c r="J116" s="196"/>
      <c r="K116" s="333"/>
      <c r="L116" s="200"/>
      <c r="M116" s="220"/>
      <c r="N116" s="446" t="s">
        <v>346</v>
      </c>
      <c r="O116" s="440" t="s">
        <v>20</v>
      </c>
      <c r="P116" s="440" t="s">
        <v>293</v>
      </c>
      <c r="Q116" s="471" t="s">
        <v>235</v>
      </c>
      <c r="R116" s="508"/>
      <c r="Y116" s="280"/>
      <c r="Z116" s="196"/>
      <c r="AA116" s="218"/>
      <c r="AB116" s="200"/>
      <c r="AC116" s="220"/>
      <c r="AD116" s="222"/>
      <c r="AE116" s="387"/>
      <c r="AF116" s="390"/>
      <c r="AG116" s="393"/>
      <c r="AH116" s="499"/>
    </row>
    <row r="117" spans="1:34" ht="10.5" customHeight="1" x14ac:dyDescent="0.3">
      <c r="A117" s="399"/>
      <c r="B117" s="333"/>
      <c r="C117" s="200"/>
      <c r="D117" s="220"/>
      <c r="E117" s="468"/>
      <c r="F117" s="482"/>
      <c r="G117" s="477"/>
      <c r="H117" s="462"/>
      <c r="I117" s="499"/>
      <c r="J117" s="196"/>
      <c r="K117" s="333"/>
      <c r="L117" s="200"/>
      <c r="M117" s="220"/>
      <c r="N117" s="447"/>
      <c r="O117" s="338"/>
      <c r="P117" s="338"/>
      <c r="Q117" s="472"/>
      <c r="R117" s="508"/>
      <c r="Y117" s="280"/>
      <c r="Z117" s="196"/>
      <c r="AA117" s="218"/>
      <c r="AB117" s="200"/>
      <c r="AC117" s="220"/>
      <c r="AD117" s="222"/>
      <c r="AE117" s="387"/>
      <c r="AF117" s="390"/>
      <c r="AG117" s="393"/>
      <c r="AH117" s="499"/>
    </row>
    <row r="118" spans="1:34" ht="10.5" customHeight="1" x14ac:dyDescent="0.3">
      <c r="A118" s="399"/>
      <c r="B118" s="333"/>
      <c r="C118" s="200"/>
      <c r="D118" s="220"/>
      <c r="E118" s="468"/>
      <c r="F118" s="482"/>
      <c r="G118" s="477"/>
      <c r="H118" s="462"/>
      <c r="I118" s="499"/>
      <c r="J118" s="196"/>
      <c r="K118" s="333"/>
      <c r="L118" s="200"/>
      <c r="M118" s="220"/>
      <c r="N118" s="447"/>
      <c r="O118" s="338"/>
      <c r="P118" s="338"/>
      <c r="Q118" s="472"/>
      <c r="R118" s="508"/>
      <c r="Y118" s="280"/>
      <c r="Z118" s="196"/>
      <c r="AA118" s="218"/>
      <c r="AB118" s="200"/>
      <c r="AC118" s="220"/>
      <c r="AD118" s="222"/>
      <c r="AE118" s="387"/>
      <c r="AF118" s="390"/>
      <c r="AG118" s="393"/>
      <c r="AH118" s="499"/>
    </row>
    <row r="119" spans="1:34" ht="10.5" customHeight="1" x14ac:dyDescent="0.3">
      <c r="A119" s="400"/>
      <c r="B119" s="334"/>
      <c r="C119" s="276"/>
      <c r="D119" s="331"/>
      <c r="E119" s="468"/>
      <c r="F119" s="483"/>
      <c r="G119" s="478"/>
      <c r="H119" s="463"/>
      <c r="I119" s="499"/>
      <c r="J119" s="274"/>
      <c r="K119" s="334"/>
      <c r="L119" s="276"/>
      <c r="M119" s="331"/>
      <c r="N119" s="447"/>
      <c r="O119" s="339"/>
      <c r="P119" s="338"/>
      <c r="Q119" s="472"/>
      <c r="R119" s="508"/>
      <c r="Y119" s="280"/>
      <c r="Z119" s="196"/>
      <c r="AA119" s="218"/>
      <c r="AB119" s="200"/>
      <c r="AC119" s="220"/>
      <c r="AD119" s="222"/>
      <c r="AE119" s="387"/>
      <c r="AF119" s="390"/>
      <c r="AG119" s="393"/>
      <c r="AH119" s="499"/>
    </row>
    <row r="120" spans="1:34" ht="10.5" customHeight="1" x14ac:dyDescent="0.3">
      <c r="A120" s="401">
        <f>C115</f>
        <v>0.69791666666666663</v>
      </c>
      <c r="B120" s="332" t="s">
        <v>32</v>
      </c>
      <c r="C120" s="235">
        <f>A120+D120/24/60</f>
        <v>0.71527777777777779</v>
      </c>
      <c r="D120" s="330">
        <v>25</v>
      </c>
      <c r="E120" s="468"/>
      <c r="F120" s="370" t="s">
        <v>183</v>
      </c>
      <c r="G120" s="476" t="s">
        <v>184</v>
      </c>
      <c r="H120" s="461" t="s">
        <v>185</v>
      </c>
      <c r="I120" s="499"/>
      <c r="J120" s="233">
        <f>L115</f>
        <v>0.69791666666666685</v>
      </c>
      <c r="K120" s="332" t="s">
        <v>32</v>
      </c>
      <c r="L120" s="235">
        <f>J120+M120/24/60</f>
        <v>0.74652777777777801</v>
      </c>
      <c r="M120" s="350">
        <v>70</v>
      </c>
      <c r="N120" s="447"/>
      <c r="O120" s="440" t="s">
        <v>21</v>
      </c>
      <c r="P120" s="338"/>
      <c r="Q120" s="472"/>
      <c r="R120" s="508"/>
      <c r="Y120" s="280"/>
      <c r="Z120" s="196"/>
      <c r="AA120" s="218"/>
      <c r="AB120" s="200"/>
      <c r="AC120" s="220"/>
      <c r="AD120" s="222"/>
      <c r="AE120" s="387"/>
      <c r="AF120" s="390"/>
      <c r="AG120" s="393"/>
      <c r="AH120" s="499"/>
    </row>
    <row r="121" spans="1:34" ht="10.5" customHeight="1" x14ac:dyDescent="0.3">
      <c r="A121" s="399"/>
      <c r="B121" s="333"/>
      <c r="C121" s="200"/>
      <c r="D121" s="220"/>
      <c r="E121" s="468"/>
      <c r="F121" s="371"/>
      <c r="G121" s="477"/>
      <c r="H121" s="462"/>
      <c r="I121" s="499"/>
      <c r="J121" s="196"/>
      <c r="K121" s="333"/>
      <c r="L121" s="200"/>
      <c r="M121" s="258"/>
      <c r="N121" s="447"/>
      <c r="O121" s="338"/>
      <c r="P121" s="338"/>
      <c r="Q121" s="472"/>
      <c r="R121" s="508"/>
      <c r="Y121" s="280"/>
      <c r="Z121" s="196"/>
      <c r="AA121" s="218"/>
      <c r="AB121" s="200"/>
      <c r="AC121" s="220"/>
      <c r="AD121" s="222"/>
      <c r="AE121" s="387"/>
      <c r="AF121" s="390"/>
      <c r="AG121" s="393"/>
      <c r="AH121" s="499"/>
    </row>
    <row r="122" spans="1:34" ht="10.5" customHeight="1" thickBot="1" x14ac:dyDescent="0.35">
      <c r="A122" s="399"/>
      <c r="B122" s="333"/>
      <c r="C122" s="200"/>
      <c r="D122" s="220"/>
      <c r="E122" s="468"/>
      <c r="F122" s="371"/>
      <c r="G122" s="477"/>
      <c r="H122" s="462"/>
      <c r="I122" s="499"/>
      <c r="J122" s="196"/>
      <c r="K122" s="333"/>
      <c r="L122" s="200"/>
      <c r="M122" s="258"/>
      <c r="N122" s="447"/>
      <c r="O122" s="338"/>
      <c r="P122" s="338"/>
      <c r="Q122" s="472"/>
      <c r="R122" s="508"/>
      <c r="Y122" s="280"/>
      <c r="Z122" s="197"/>
      <c r="AA122" s="219"/>
      <c r="AB122" s="201"/>
      <c r="AC122" s="221"/>
      <c r="AD122" s="223"/>
      <c r="AE122" s="521"/>
      <c r="AF122" s="523"/>
      <c r="AG122" s="525"/>
      <c r="AH122" s="499"/>
    </row>
    <row r="123" spans="1:34" ht="10.5" customHeight="1" x14ac:dyDescent="0.3">
      <c r="A123" s="399"/>
      <c r="B123" s="333"/>
      <c r="C123" s="200"/>
      <c r="D123" s="220"/>
      <c r="E123" s="468"/>
      <c r="F123" s="371"/>
      <c r="G123" s="477"/>
      <c r="H123" s="462"/>
      <c r="I123" s="499"/>
      <c r="J123" s="196"/>
      <c r="K123" s="333"/>
      <c r="L123" s="200"/>
      <c r="M123" s="258"/>
      <c r="N123" s="447"/>
      <c r="O123" s="338"/>
      <c r="P123" s="338"/>
      <c r="Q123" s="472"/>
      <c r="R123" s="508"/>
      <c r="S123" s="474">
        <v>0.70833333333333337</v>
      </c>
      <c r="T123" s="459" t="s">
        <v>32</v>
      </c>
      <c r="U123" s="418">
        <f>S123+V123/24/60</f>
        <v>0.75</v>
      </c>
      <c r="V123" s="427">
        <v>60</v>
      </c>
      <c r="W123" s="458" t="s">
        <v>41</v>
      </c>
      <c r="X123" s="100" t="s">
        <v>124</v>
      </c>
      <c r="Y123" s="280"/>
      <c r="Z123" s="63"/>
      <c r="AA123" s="64"/>
      <c r="AB123" s="63"/>
      <c r="AC123" s="64"/>
      <c r="AH123" s="499"/>
    </row>
    <row r="124" spans="1:34" ht="10.5" customHeight="1" x14ac:dyDescent="0.3">
      <c r="A124" s="400"/>
      <c r="B124" s="334"/>
      <c r="C124" s="276"/>
      <c r="D124" s="331"/>
      <c r="E124" s="468"/>
      <c r="F124" s="372"/>
      <c r="G124" s="478"/>
      <c r="H124" s="463"/>
      <c r="I124" s="499"/>
      <c r="J124" s="196"/>
      <c r="K124" s="333"/>
      <c r="L124" s="200"/>
      <c r="M124" s="258"/>
      <c r="N124" s="447"/>
      <c r="O124" s="338"/>
      <c r="P124" s="338"/>
      <c r="Q124" s="472"/>
      <c r="R124" s="508"/>
      <c r="S124" s="450"/>
      <c r="T124" s="453"/>
      <c r="U124" s="419"/>
      <c r="V124" s="428"/>
      <c r="W124" s="431"/>
      <c r="X124" s="433" t="s">
        <v>11</v>
      </c>
      <c r="Y124" s="280"/>
      <c r="Z124" s="63"/>
      <c r="AA124" s="64"/>
      <c r="AB124" s="63"/>
      <c r="AC124" s="64"/>
      <c r="AH124" s="499"/>
    </row>
    <row r="125" spans="1:34" ht="10.5" customHeight="1" x14ac:dyDescent="0.3">
      <c r="A125" s="401">
        <f>C120</f>
        <v>0.71527777777777779</v>
      </c>
      <c r="B125" s="332" t="s">
        <v>32</v>
      </c>
      <c r="C125" s="235">
        <f>A125+D125/24/60</f>
        <v>0.73263888888888895</v>
      </c>
      <c r="D125" s="330">
        <v>25</v>
      </c>
      <c r="E125" s="468"/>
      <c r="F125" s="370" t="s">
        <v>186</v>
      </c>
      <c r="G125" s="476" t="s">
        <v>383</v>
      </c>
      <c r="H125" s="461" t="s">
        <v>187</v>
      </c>
      <c r="I125" s="499"/>
      <c r="J125" s="196"/>
      <c r="K125" s="333"/>
      <c r="L125" s="200"/>
      <c r="M125" s="258"/>
      <c r="N125" s="447"/>
      <c r="O125" s="338"/>
      <c r="P125" s="338"/>
      <c r="Q125" s="472"/>
      <c r="R125" s="508"/>
      <c r="S125" s="450"/>
      <c r="T125" s="453"/>
      <c r="U125" s="419"/>
      <c r="V125" s="428"/>
      <c r="W125" s="431"/>
      <c r="X125" s="434"/>
      <c r="Y125" s="280"/>
      <c r="Z125" s="63"/>
      <c r="AA125" s="64"/>
      <c r="AB125" s="63"/>
      <c r="AC125" s="64"/>
      <c r="AH125" s="499"/>
    </row>
    <row r="126" spans="1:34" ht="10.5" customHeight="1" x14ac:dyDescent="0.3">
      <c r="A126" s="399"/>
      <c r="B126" s="333"/>
      <c r="C126" s="200"/>
      <c r="D126" s="220"/>
      <c r="E126" s="468"/>
      <c r="F126" s="371"/>
      <c r="G126" s="477"/>
      <c r="H126" s="462"/>
      <c r="I126" s="499"/>
      <c r="J126" s="196"/>
      <c r="K126" s="333"/>
      <c r="L126" s="200"/>
      <c r="M126" s="258"/>
      <c r="N126" s="447"/>
      <c r="O126" s="338"/>
      <c r="P126" s="338"/>
      <c r="Q126" s="472"/>
      <c r="R126" s="508"/>
      <c r="S126" s="450"/>
      <c r="T126" s="453"/>
      <c r="U126" s="419"/>
      <c r="V126" s="428"/>
      <c r="W126" s="431"/>
      <c r="X126" s="434"/>
      <c r="Y126" s="280"/>
      <c r="Z126" s="63"/>
      <c r="AA126" s="64"/>
      <c r="AB126" s="63"/>
      <c r="AC126" s="64"/>
      <c r="AH126" s="499"/>
    </row>
    <row r="127" spans="1:34" ht="10.5" customHeight="1" x14ac:dyDescent="0.3">
      <c r="A127" s="399"/>
      <c r="B127" s="333"/>
      <c r="C127" s="200"/>
      <c r="D127" s="220"/>
      <c r="E127" s="468"/>
      <c r="F127" s="371"/>
      <c r="G127" s="477"/>
      <c r="H127" s="462"/>
      <c r="I127" s="499"/>
      <c r="J127" s="196"/>
      <c r="K127" s="333"/>
      <c r="L127" s="200"/>
      <c r="M127" s="258"/>
      <c r="N127" s="447"/>
      <c r="O127" s="338"/>
      <c r="P127" s="338"/>
      <c r="Q127" s="472"/>
      <c r="R127" s="508"/>
      <c r="S127" s="450"/>
      <c r="T127" s="453"/>
      <c r="U127" s="419"/>
      <c r="V127" s="428"/>
      <c r="W127" s="431"/>
      <c r="X127" s="434"/>
      <c r="Y127" s="280"/>
      <c r="Z127" s="63"/>
      <c r="AA127" s="64"/>
      <c r="AB127" s="63"/>
      <c r="AC127" s="64"/>
      <c r="AH127" s="499"/>
    </row>
    <row r="128" spans="1:34" ht="10.5" customHeight="1" x14ac:dyDescent="0.3">
      <c r="A128" s="399"/>
      <c r="B128" s="333"/>
      <c r="C128" s="200"/>
      <c r="D128" s="220"/>
      <c r="E128" s="468"/>
      <c r="F128" s="371"/>
      <c r="G128" s="477"/>
      <c r="H128" s="462"/>
      <c r="I128" s="499"/>
      <c r="J128" s="196"/>
      <c r="K128" s="333"/>
      <c r="L128" s="200"/>
      <c r="M128" s="258"/>
      <c r="N128" s="447"/>
      <c r="O128" s="338"/>
      <c r="P128" s="338"/>
      <c r="Q128" s="472"/>
      <c r="R128" s="508"/>
      <c r="S128" s="450"/>
      <c r="T128" s="453"/>
      <c r="U128" s="419"/>
      <c r="V128" s="428"/>
      <c r="W128" s="431"/>
      <c r="X128" s="434"/>
      <c r="Y128" s="280"/>
      <c r="Z128" s="63"/>
      <c r="AA128" s="64"/>
      <c r="AB128" s="63"/>
      <c r="AC128" s="64"/>
      <c r="AH128" s="499"/>
    </row>
    <row r="129" spans="1:34" ht="10.5" customHeight="1" x14ac:dyDescent="0.3">
      <c r="A129" s="400"/>
      <c r="B129" s="334"/>
      <c r="C129" s="276"/>
      <c r="D129" s="331"/>
      <c r="E129" s="469"/>
      <c r="F129" s="372"/>
      <c r="G129" s="478"/>
      <c r="H129" s="463"/>
      <c r="I129" s="499"/>
      <c r="J129" s="196"/>
      <c r="K129" s="333"/>
      <c r="L129" s="200"/>
      <c r="M129" s="258"/>
      <c r="N129" s="447"/>
      <c r="O129" s="338"/>
      <c r="P129" s="338"/>
      <c r="Q129" s="472"/>
      <c r="R129" s="508"/>
      <c r="S129" s="450"/>
      <c r="T129" s="453"/>
      <c r="U129" s="419"/>
      <c r="V129" s="428"/>
      <c r="W129" s="431"/>
      <c r="X129" s="434"/>
      <c r="Y129" s="280"/>
      <c r="Z129" s="63"/>
      <c r="AA129" s="64"/>
      <c r="AB129" s="63"/>
      <c r="AC129" s="64"/>
      <c r="AH129" s="499"/>
    </row>
    <row r="130" spans="1:34" ht="10.5" customHeight="1" x14ac:dyDescent="0.3">
      <c r="A130" s="401">
        <f>C125</f>
        <v>0.73263888888888895</v>
      </c>
      <c r="B130" s="234" t="s">
        <v>32</v>
      </c>
      <c r="C130" s="235">
        <f>A130+D130/24/60</f>
        <v>0.74652777777777779</v>
      </c>
      <c r="D130" s="402">
        <v>20</v>
      </c>
      <c r="E130" s="318" t="s">
        <v>53</v>
      </c>
      <c r="F130" s="319"/>
      <c r="G130" s="319"/>
      <c r="H130" s="320"/>
      <c r="I130" s="499"/>
      <c r="J130" s="196"/>
      <c r="K130" s="333"/>
      <c r="L130" s="200"/>
      <c r="M130" s="258"/>
      <c r="N130" s="447"/>
      <c r="O130" s="338"/>
      <c r="P130" s="338"/>
      <c r="Q130" s="472"/>
      <c r="R130" s="508"/>
      <c r="S130" s="450"/>
      <c r="T130" s="453"/>
      <c r="U130" s="419"/>
      <c r="V130" s="428"/>
      <c r="W130" s="431"/>
      <c r="X130" s="434"/>
      <c r="Y130" s="280"/>
      <c r="Z130" s="63"/>
      <c r="AA130" s="64"/>
      <c r="AB130" s="63"/>
      <c r="AC130" s="64"/>
      <c r="AH130" s="499"/>
    </row>
    <row r="131" spans="1:34" ht="10.5" customHeight="1" x14ac:dyDescent="0.3">
      <c r="A131" s="399"/>
      <c r="B131" s="218"/>
      <c r="C131" s="200"/>
      <c r="D131" s="202"/>
      <c r="E131" s="190"/>
      <c r="F131" s="191"/>
      <c r="G131" s="191"/>
      <c r="H131" s="192"/>
      <c r="I131" s="499"/>
      <c r="J131" s="196"/>
      <c r="K131" s="333"/>
      <c r="L131" s="200"/>
      <c r="M131" s="258"/>
      <c r="N131" s="447"/>
      <c r="O131" s="338"/>
      <c r="P131" s="338"/>
      <c r="Q131" s="472"/>
      <c r="R131" s="508"/>
      <c r="S131" s="450"/>
      <c r="T131" s="453"/>
      <c r="U131" s="419"/>
      <c r="V131" s="428"/>
      <c r="W131" s="431"/>
      <c r="X131" s="434"/>
      <c r="Y131" s="280"/>
      <c r="Z131" s="63"/>
      <c r="AA131" s="64"/>
      <c r="AB131" s="63"/>
      <c r="AC131" s="64"/>
      <c r="AH131" s="499"/>
    </row>
    <row r="132" spans="1:34" ht="10.5" customHeight="1" x14ac:dyDescent="0.3">
      <c r="A132" s="399"/>
      <c r="B132" s="218"/>
      <c r="C132" s="200"/>
      <c r="D132" s="202"/>
      <c r="E132" s="190"/>
      <c r="F132" s="191"/>
      <c r="G132" s="191"/>
      <c r="H132" s="192"/>
      <c r="I132" s="499"/>
      <c r="J132" s="196"/>
      <c r="K132" s="333"/>
      <c r="L132" s="200"/>
      <c r="M132" s="258"/>
      <c r="N132" s="447"/>
      <c r="O132" s="338"/>
      <c r="P132" s="338"/>
      <c r="Q132" s="472"/>
      <c r="R132" s="508"/>
      <c r="S132" s="450"/>
      <c r="T132" s="453"/>
      <c r="U132" s="419"/>
      <c r="V132" s="428"/>
      <c r="W132" s="431"/>
      <c r="X132" s="434"/>
      <c r="Y132" s="280"/>
      <c r="Z132" s="63"/>
      <c r="AA132" s="64"/>
      <c r="AB132" s="63"/>
      <c r="AC132" s="64"/>
      <c r="AH132" s="499"/>
    </row>
    <row r="133" spans="1:34" ht="10.5" customHeight="1" thickBot="1" x14ac:dyDescent="0.35">
      <c r="A133" s="480"/>
      <c r="B133" s="219"/>
      <c r="C133" s="201"/>
      <c r="D133" s="203"/>
      <c r="E133" s="193"/>
      <c r="F133" s="194"/>
      <c r="G133" s="194"/>
      <c r="H133" s="195"/>
      <c r="I133" s="500"/>
      <c r="J133" s="197"/>
      <c r="K133" s="529"/>
      <c r="L133" s="201"/>
      <c r="M133" s="259"/>
      <c r="N133" s="448"/>
      <c r="O133" s="441"/>
      <c r="P133" s="441"/>
      <c r="Q133" s="473"/>
      <c r="R133" s="508"/>
      <c r="S133" s="450"/>
      <c r="T133" s="453"/>
      <c r="U133" s="419"/>
      <c r="V133" s="428"/>
      <c r="W133" s="431"/>
      <c r="X133" s="434"/>
      <c r="Y133" s="280"/>
      <c r="Z133" s="63"/>
      <c r="AA133" s="64"/>
      <c r="AB133" s="63"/>
      <c r="AC133" s="64"/>
      <c r="AH133" s="499"/>
    </row>
    <row r="134" spans="1:34" ht="10.15" customHeight="1" x14ac:dyDescent="0.3">
      <c r="I134" s="64"/>
      <c r="R134" s="508"/>
      <c r="S134" s="475"/>
      <c r="T134" s="460"/>
      <c r="U134" s="420"/>
      <c r="V134" s="429"/>
      <c r="W134" s="432"/>
      <c r="X134" s="435"/>
      <c r="Y134" s="280"/>
      <c r="Z134" s="63"/>
      <c r="AA134" s="64"/>
      <c r="AB134" s="63"/>
      <c r="AC134" s="64"/>
      <c r="AH134" s="499"/>
    </row>
    <row r="135" spans="1:34" ht="10.15" customHeight="1" x14ac:dyDescent="0.3">
      <c r="A135" s="63"/>
      <c r="B135" s="64"/>
      <c r="C135" s="63"/>
      <c r="D135" s="64"/>
      <c r="I135" s="64"/>
      <c r="R135" s="508"/>
      <c r="S135" s="449">
        <f>U123</f>
        <v>0.75</v>
      </c>
      <c r="T135" s="452" t="s">
        <v>32</v>
      </c>
      <c r="U135" s="421">
        <f>S135+V135/24/60</f>
        <v>0.875</v>
      </c>
      <c r="V135" s="424">
        <v>180</v>
      </c>
      <c r="W135" s="415" t="s">
        <v>44</v>
      </c>
      <c r="X135" s="99" t="s">
        <v>207</v>
      </c>
      <c r="Y135" s="280"/>
      <c r="Z135" s="63"/>
      <c r="AA135" s="64"/>
      <c r="AB135" s="63"/>
      <c r="AC135" s="64"/>
      <c r="AH135" s="499"/>
    </row>
    <row r="136" spans="1:34" ht="10.15" customHeight="1" x14ac:dyDescent="0.3">
      <c r="A136" s="63"/>
      <c r="B136" s="64"/>
      <c r="C136" s="63"/>
      <c r="D136" s="64"/>
      <c r="I136" s="64"/>
      <c r="R136" s="508"/>
      <c r="S136" s="450"/>
      <c r="T136" s="453"/>
      <c r="U136" s="422"/>
      <c r="V136" s="425"/>
      <c r="W136" s="416"/>
      <c r="X136" s="504" t="s">
        <v>12</v>
      </c>
      <c r="Y136" s="280"/>
      <c r="Z136" s="63"/>
      <c r="AA136" s="64"/>
      <c r="AB136" s="63"/>
      <c r="AC136" s="64"/>
      <c r="AH136" s="499"/>
    </row>
    <row r="137" spans="1:34" ht="10.15" customHeight="1" x14ac:dyDescent="0.3">
      <c r="A137" s="63"/>
      <c r="B137" s="64"/>
      <c r="C137" s="63"/>
      <c r="D137" s="64"/>
      <c r="I137" s="64"/>
      <c r="R137" s="508"/>
      <c r="S137" s="450"/>
      <c r="T137" s="453"/>
      <c r="U137" s="422"/>
      <c r="V137" s="425"/>
      <c r="W137" s="416"/>
      <c r="X137" s="505"/>
      <c r="Y137" s="280"/>
      <c r="Z137" s="63"/>
      <c r="AA137" s="64"/>
      <c r="AB137" s="63"/>
      <c r="AC137" s="64"/>
      <c r="AH137" s="499"/>
    </row>
    <row r="138" spans="1:34" ht="10.15" customHeight="1" x14ac:dyDescent="0.3">
      <c r="A138" s="63"/>
      <c r="B138" s="64"/>
      <c r="C138" s="63"/>
      <c r="D138" s="64"/>
      <c r="I138" s="64"/>
      <c r="R138" s="508"/>
      <c r="S138" s="450"/>
      <c r="T138" s="453"/>
      <c r="U138" s="422"/>
      <c r="V138" s="425"/>
      <c r="W138" s="416"/>
      <c r="X138" s="505"/>
      <c r="Y138" s="280"/>
      <c r="Z138" s="63"/>
      <c r="AA138" s="64"/>
      <c r="AB138" s="63"/>
      <c r="AC138" s="64"/>
      <c r="AH138" s="499"/>
    </row>
    <row r="139" spans="1:34" ht="10.15" customHeight="1" x14ac:dyDescent="0.3">
      <c r="A139" s="63"/>
      <c r="B139" s="64"/>
      <c r="C139" s="63"/>
      <c r="D139" s="64"/>
      <c r="I139" s="64"/>
      <c r="R139" s="508"/>
      <c r="S139" s="450"/>
      <c r="T139" s="453"/>
      <c r="U139" s="422"/>
      <c r="V139" s="425"/>
      <c r="W139" s="416"/>
      <c r="X139" s="505"/>
      <c r="Y139" s="280"/>
      <c r="Z139" s="63"/>
      <c r="AA139" s="64"/>
      <c r="AB139" s="63"/>
      <c r="AC139" s="64"/>
      <c r="AH139" s="499"/>
    </row>
    <row r="140" spans="1:34" ht="10.15" customHeight="1" x14ac:dyDescent="0.3">
      <c r="A140" s="63"/>
      <c r="B140" s="64"/>
      <c r="C140" s="63"/>
      <c r="D140" s="64"/>
      <c r="I140" s="64"/>
      <c r="R140" s="508"/>
      <c r="S140" s="450"/>
      <c r="T140" s="453"/>
      <c r="U140" s="422"/>
      <c r="V140" s="425"/>
      <c r="W140" s="416"/>
      <c r="X140" s="505"/>
      <c r="Y140" s="280"/>
      <c r="AA140" s="64"/>
      <c r="AB140" s="63"/>
      <c r="AC140" s="64"/>
      <c r="AH140" s="499"/>
    </row>
    <row r="141" spans="1:34" ht="10.15" customHeight="1" x14ac:dyDescent="0.3">
      <c r="A141" s="63"/>
      <c r="B141" s="64"/>
      <c r="C141" s="63"/>
      <c r="D141" s="64"/>
      <c r="I141" s="64"/>
      <c r="R141" s="508"/>
      <c r="S141" s="450"/>
      <c r="T141" s="453"/>
      <c r="U141" s="422"/>
      <c r="V141" s="425"/>
      <c r="W141" s="416"/>
      <c r="X141" s="505"/>
      <c r="Y141" s="280"/>
      <c r="AA141" s="64"/>
      <c r="AB141" s="63"/>
      <c r="AC141" s="64"/>
      <c r="AH141" s="499"/>
    </row>
    <row r="142" spans="1:34" ht="10.15" customHeight="1" x14ac:dyDescent="0.3">
      <c r="A142" s="63"/>
      <c r="B142" s="64"/>
      <c r="C142" s="63"/>
      <c r="D142" s="64"/>
      <c r="I142" s="64"/>
      <c r="R142" s="508"/>
      <c r="S142" s="450"/>
      <c r="T142" s="453"/>
      <c r="U142" s="422"/>
      <c r="V142" s="425"/>
      <c r="W142" s="416"/>
      <c r="X142" s="505"/>
      <c r="Y142" s="280"/>
      <c r="AA142" s="64"/>
      <c r="AB142" s="63"/>
      <c r="AC142" s="64"/>
      <c r="AH142" s="499"/>
    </row>
    <row r="143" spans="1:34" ht="10.15" customHeight="1" x14ac:dyDescent="0.3">
      <c r="A143" s="63"/>
      <c r="B143" s="64"/>
      <c r="C143" s="63"/>
      <c r="D143" s="64"/>
      <c r="I143" s="64"/>
      <c r="R143" s="508"/>
      <c r="S143" s="450"/>
      <c r="T143" s="453"/>
      <c r="U143" s="422"/>
      <c r="V143" s="425"/>
      <c r="W143" s="416"/>
      <c r="X143" s="505"/>
      <c r="Y143" s="280"/>
      <c r="AA143" s="64"/>
      <c r="AB143" s="63"/>
      <c r="AC143" s="64"/>
      <c r="AH143" s="499"/>
    </row>
    <row r="144" spans="1:34" ht="10.15" customHeight="1" x14ac:dyDescent="0.3">
      <c r="A144" s="63"/>
      <c r="B144" s="64"/>
      <c r="C144" s="63"/>
      <c r="D144" s="64"/>
      <c r="I144" s="64"/>
      <c r="R144" s="508"/>
      <c r="S144" s="450"/>
      <c r="T144" s="453"/>
      <c r="U144" s="422"/>
      <c r="V144" s="425"/>
      <c r="W144" s="416"/>
      <c r="X144" s="505"/>
      <c r="Y144" s="280"/>
      <c r="AA144" s="64"/>
      <c r="AB144" s="63"/>
      <c r="AC144" s="64"/>
      <c r="AH144" s="499"/>
    </row>
    <row r="145" spans="1:34" ht="10.15" customHeight="1" x14ac:dyDescent="0.3">
      <c r="A145" s="63"/>
      <c r="B145" s="64"/>
      <c r="C145" s="63"/>
      <c r="D145" s="64"/>
      <c r="I145" s="64"/>
      <c r="R145" s="508"/>
      <c r="S145" s="450"/>
      <c r="T145" s="453"/>
      <c r="U145" s="422"/>
      <c r="V145" s="425"/>
      <c r="W145" s="416"/>
      <c r="X145" s="505"/>
      <c r="Y145" s="280"/>
      <c r="AA145" s="64"/>
      <c r="AB145" s="63"/>
      <c r="AC145" s="64"/>
      <c r="AH145" s="499"/>
    </row>
    <row r="146" spans="1:34" ht="10.15" customHeight="1" x14ac:dyDescent="0.3">
      <c r="A146" s="63"/>
      <c r="B146" s="64"/>
      <c r="C146" s="63"/>
      <c r="D146" s="64"/>
      <c r="I146" s="64"/>
      <c r="R146" s="508"/>
      <c r="S146" s="450"/>
      <c r="T146" s="453"/>
      <c r="U146" s="422"/>
      <c r="V146" s="425"/>
      <c r="W146" s="416"/>
      <c r="X146" s="505"/>
      <c r="Y146" s="280"/>
      <c r="AA146" s="64"/>
      <c r="AB146" s="63"/>
      <c r="AC146" s="64"/>
      <c r="AH146" s="499"/>
    </row>
    <row r="147" spans="1:34" ht="10.15" customHeight="1" x14ac:dyDescent="0.3">
      <c r="A147" s="63"/>
      <c r="B147" s="64"/>
      <c r="C147" s="63"/>
      <c r="D147" s="64"/>
      <c r="I147" s="64"/>
      <c r="R147" s="508"/>
      <c r="S147" s="450"/>
      <c r="T147" s="453"/>
      <c r="U147" s="422"/>
      <c r="V147" s="425"/>
      <c r="W147" s="416"/>
      <c r="X147" s="505"/>
      <c r="Y147" s="280"/>
      <c r="AA147" s="64"/>
      <c r="AB147" s="63"/>
      <c r="AC147" s="64"/>
      <c r="AH147" s="499"/>
    </row>
    <row r="148" spans="1:34" ht="10.15" customHeight="1" x14ac:dyDescent="0.3">
      <c r="A148" s="63"/>
      <c r="B148" s="64"/>
      <c r="C148" s="63"/>
      <c r="D148" s="64"/>
      <c r="I148" s="64"/>
      <c r="R148" s="508"/>
      <c r="S148" s="450"/>
      <c r="T148" s="453"/>
      <c r="U148" s="422"/>
      <c r="V148" s="425"/>
      <c r="W148" s="416"/>
      <c r="X148" s="505"/>
      <c r="Y148" s="280"/>
      <c r="AA148" s="64"/>
      <c r="AB148" s="63"/>
      <c r="AC148" s="64"/>
      <c r="AH148" s="499"/>
    </row>
    <row r="149" spans="1:34" ht="10.15" customHeight="1" x14ac:dyDescent="0.3">
      <c r="A149" s="63"/>
      <c r="B149" s="64"/>
      <c r="C149" s="63"/>
      <c r="D149" s="64"/>
      <c r="I149" s="64"/>
      <c r="R149" s="508"/>
      <c r="S149" s="450"/>
      <c r="T149" s="453"/>
      <c r="U149" s="422"/>
      <c r="V149" s="425"/>
      <c r="W149" s="416"/>
      <c r="X149" s="505"/>
      <c r="Y149" s="280"/>
      <c r="AA149" s="64"/>
      <c r="AB149" s="63"/>
      <c r="AC149" s="64"/>
      <c r="AH149" s="499"/>
    </row>
    <row r="150" spans="1:34" ht="10.15" customHeight="1" x14ac:dyDescent="0.3">
      <c r="A150" s="63"/>
      <c r="B150" s="64"/>
      <c r="C150" s="63"/>
      <c r="D150" s="64"/>
      <c r="I150" s="64"/>
      <c r="R150" s="508"/>
      <c r="S150" s="450"/>
      <c r="T150" s="453"/>
      <c r="U150" s="422"/>
      <c r="V150" s="425"/>
      <c r="W150" s="416"/>
      <c r="X150" s="505"/>
      <c r="Y150" s="280"/>
      <c r="AA150" s="64"/>
      <c r="AB150" s="63"/>
      <c r="AC150" s="64"/>
      <c r="AH150" s="499"/>
    </row>
    <row r="151" spans="1:34" ht="10.15" customHeight="1" x14ac:dyDescent="0.3">
      <c r="A151" s="63"/>
      <c r="B151" s="64"/>
      <c r="C151" s="63"/>
      <c r="D151" s="64"/>
      <c r="I151" s="64"/>
      <c r="R151" s="508"/>
      <c r="S151" s="450"/>
      <c r="T151" s="453"/>
      <c r="U151" s="422"/>
      <c r="V151" s="425"/>
      <c r="W151" s="416"/>
      <c r="X151" s="505"/>
      <c r="Y151" s="280"/>
      <c r="AA151" s="64"/>
      <c r="AB151" s="63"/>
      <c r="AC151" s="64"/>
      <c r="AH151" s="499"/>
    </row>
    <row r="152" spans="1:34" ht="10.15" customHeight="1" x14ac:dyDescent="0.3">
      <c r="A152" s="63"/>
      <c r="B152" s="64"/>
      <c r="C152" s="63"/>
      <c r="D152" s="64"/>
      <c r="I152" s="64"/>
      <c r="R152" s="508"/>
      <c r="S152" s="450"/>
      <c r="T152" s="453"/>
      <c r="U152" s="422"/>
      <c r="V152" s="425"/>
      <c r="W152" s="416"/>
      <c r="X152" s="505"/>
      <c r="Y152" s="280"/>
      <c r="AA152" s="64"/>
      <c r="AB152" s="63"/>
      <c r="AC152" s="64"/>
      <c r="AH152" s="499"/>
    </row>
    <row r="153" spans="1:34" ht="10.15" customHeight="1" x14ac:dyDescent="0.3">
      <c r="A153" s="63"/>
      <c r="B153" s="64"/>
      <c r="C153" s="63"/>
      <c r="D153" s="64"/>
      <c r="I153" s="64"/>
      <c r="R153" s="508"/>
      <c r="S153" s="450"/>
      <c r="T153" s="453"/>
      <c r="U153" s="422"/>
      <c r="V153" s="425"/>
      <c r="W153" s="416"/>
      <c r="X153" s="505"/>
      <c r="Y153" s="280"/>
      <c r="AA153" s="64"/>
      <c r="AB153" s="63"/>
      <c r="AC153" s="64"/>
      <c r="AH153" s="499"/>
    </row>
    <row r="154" spans="1:34" ht="10.15" customHeight="1" x14ac:dyDescent="0.3">
      <c r="A154" s="63"/>
      <c r="B154" s="64"/>
      <c r="C154" s="63"/>
      <c r="D154" s="64"/>
      <c r="I154" s="64"/>
      <c r="R154" s="508"/>
      <c r="S154" s="450"/>
      <c r="T154" s="453"/>
      <c r="U154" s="422"/>
      <c r="V154" s="425"/>
      <c r="W154" s="416"/>
      <c r="X154" s="505"/>
      <c r="Y154" s="280"/>
      <c r="AA154" s="64"/>
      <c r="AB154" s="63"/>
      <c r="AC154" s="64"/>
      <c r="AH154" s="499"/>
    </row>
    <row r="155" spans="1:34" ht="10.15" customHeight="1" x14ac:dyDescent="0.3">
      <c r="A155" s="63"/>
      <c r="B155" s="64"/>
      <c r="C155" s="63"/>
      <c r="D155" s="64"/>
      <c r="I155" s="64"/>
      <c r="R155" s="508"/>
      <c r="S155" s="450"/>
      <c r="T155" s="453"/>
      <c r="U155" s="422"/>
      <c r="V155" s="425"/>
      <c r="W155" s="416"/>
      <c r="X155" s="505"/>
      <c r="Y155" s="280"/>
      <c r="AA155" s="64"/>
      <c r="AB155" s="63"/>
      <c r="AC155" s="64"/>
      <c r="AH155" s="499"/>
    </row>
    <row r="156" spans="1:34" ht="10.15" customHeight="1" x14ac:dyDescent="0.3">
      <c r="A156" s="63"/>
      <c r="B156" s="64"/>
      <c r="C156" s="63"/>
      <c r="D156" s="64"/>
      <c r="I156" s="64"/>
      <c r="R156" s="508"/>
      <c r="S156" s="450"/>
      <c r="T156" s="453"/>
      <c r="U156" s="422"/>
      <c r="V156" s="425"/>
      <c r="W156" s="416"/>
      <c r="X156" s="505"/>
      <c r="Y156" s="280"/>
      <c r="AA156" s="64"/>
      <c r="AB156" s="63"/>
      <c r="AC156" s="64"/>
      <c r="AH156" s="499"/>
    </row>
    <row r="157" spans="1:34" ht="10.15" customHeight="1" x14ac:dyDescent="0.3">
      <c r="A157" s="63"/>
      <c r="B157" s="64"/>
      <c r="C157" s="63"/>
      <c r="D157" s="64"/>
      <c r="I157" s="64"/>
      <c r="R157" s="508"/>
      <c r="S157" s="450"/>
      <c r="T157" s="453"/>
      <c r="U157" s="422"/>
      <c r="V157" s="425"/>
      <c r="W157" s="416"/>
      <c r="X157" s="505"/>
      <c r="Y157" s="280"/>
      <c r="AA157" s="64"/>
      <c r="AB157" s="63"/>
      <c r="AC157" s="64"/>
      <c r="AH157" s="499"/>
    </row>
    <row r="158" spans="1:34" ht="10.15" customHeight="1" x14ac:dyDescent="0.3">
      <c r="A158" s="63"/>
      <c r="B158" s="64"/>
      <c r="C158" s="63"/>
      <c r="D158" s="64"/>
      <c r="I158" s="64"/>
      <c r="R158" s="508"/>
      <c r="S158" s="450"/>
      <c r="T158" s="453"/>
      <c r="U158" s="422"/>
      <c r="V158" s="425"/>
      <c r="W158" s="416"/>
      <c r="X158" s="505"/>
      <c r="Y158" s="280"/>
      <c r="AA158" s="64"/>
      <c r="AB158" s="63"/>
      <c r="AC158" s="64"/>
      <c r="AH158" s="499"/>
    </row>
    <row r="159" spans="1:34" ht="10.15" customHeight="1" x14ac:dyDescent="0.3">
      <c r="A159" s="63"/>
      <c r="B159" s="64"/>
      <c r="C159" s="63"/>
      <c r="D159" s="64"/>
      <c r="I159" s="64"/>
      <c r="R159" s="508"/>
      <c r="S159" s="450"/>
      <c r="T159" s="453"/>
      <c r="U159" s="422"/>
      <c r="V159" s="425"/>
      <c r="W159" s="416"/>
      <c r="X159" s="505"/>
      <c r="Y159" s="280"/>
      <c r="AA159" s="64"/>
      <c r="AB159" s="63"/>
      <c r="AC159" s="64"/>
      <c r="AH159" s="499"/>
    </row>
    <row r="160" spans="1:34" ht="10.15" customHeight="1" x14ac:dyDescent="0.3">
      <c r="A160" s="63"/>
      <c r="B160" s="64"/>
      <c r="C160" s="63"/>
      <c r="D160" s="64"/>
      <c r="I160" s="64"/>
      <c r="R160" s="508"/>
      <c r="S160" s="450"/>
      <c r="T160" s="453"/>
      <c r="U160" s="422"/>
      <c r="V160" s="425"/>
      <c r="W160" s="416"/>
      <c r="X160" s="505"/>
      <c r="Y160" s="280"/>
      <c r="AA160" s="64"/>
      <c r="AB160" s="63"/>
      <c r="AC160" s="64"/>
      <c r="AH160" s="499"/>
    </row>
    <row r="161" spans="1:34" ht="10.15" customHeight="1" x14ac:dyDescent="0.3">
      <c r="A161" s="63"/>
      <c r="B161" s="64"/>
      <c r="C161" s="63"/>
      <c r="D161" s="64"/>
      <c r="I161" s="64"/>
      <c r="R161" s="508"/>
      <c r="S161" s="450"/>
      <c r="T161" s="453"/>
      <c r="U161" s="422"/>
      <c r="V161" s="425"/>
      <c r="W161" s="416"/>
      <c r="X161" s="505"/>
      <c r="Y161" s="280"/>
      <c r="AA161" s="64"/>
      <c r="AB161" s="63"/>
      <c r="AC161" s="64"/>
      <c r="AH161" s="499"/>
    </row>
    <row r="162" spans="1:34" ht="10.15" customHeight="1" thickBot="1" x14ac:dyDescent="0.35">
      <c r="A162" s="63"/>
      <c r="B162" s="64"/>
      <c r="C162" s="63"/>
      <c r="D162" s="64"/>
      <c r="I162" s="64"/>
      <c r="J162" s="63"/>
      <c r="K162" s="64"/>
      <c r="L162" s="63"/>
      <c r="M162" s="64"/>
      <c r="R162" s="508"/>
      <c r="S162" s="450"/>
      <c r="T162" s="453"/>
      <c r="U162" s="422"/>
      <c r="V162" s="425"/>
      <c r="W162" s="416"/>
      <c r="X162" s="505"/>
      <c r="Y162" s="280"/>
      <c r="AA162" s="64"/>
      <c r="AB162" s="63"/>
      <c r="AC162" s="64"/>
      <c r="AH162" s="500"/>
    </row>
    <row r="163" spans="1:34" ht="10.15" customHeight="1" x14ac:dyDescent="0.3">
      <c r="A163" s="63"/>
      <c r="B163" s="64"/>
      <c r="C163" s="63"/>
      <c r="D163" s="64"/>
      <c r="J163" s="63"/>
      <c r="K163" s="64"/>
      <c r="L163" s="63"/>
      <c r="M163" s="64"/>
      <c r="R163" s="508"/>
      <c r="S163" s="450"/>
      <c r="T163" s="453"/>
      <c r="U163" s="422"/>
      <c r="V163" s="425"/>
      <c r="W163" s="416"/>
      <c r="X163" s="505"/>
      <c r="Y163" s="280"/>
      <c r="AA163" s="64"/>
      <c r="AB163" s="63"/>
      <c r="AC163" s="64"/>
    </row>
    <row r="164" spans="1:34" ht="10.15" customHeight="1" x14ac:dyDescent="0.3">
      <c r="A164" s="63"/>
      <c r="B164" s="64"/>
      <c r="C164" s="63"/>
      <c r="D164" s="64"/>
      <c r="J164" s="63"/>
      <c r="K164" s="64"/>
      <c r="L164" s="63"/>
      <c r="M164" s="64"/>
      <c r="R164" s="508"/>
      <c r="S164" s="450"/>
      <c r="T164" s="453"/>
      <c r="U164" s="422"/>
      <c r="V164" s="425"/>
      <c r="W164" s="416"/>
      <c r="X164" s="505"/>
      <c r="Y164" s="280"/>
      <c r="AA164" s="64"/>
      <c r="AB164" s="63"/>
      <c r="AC164" s="64"/>
    </row>
    <row r="165" spans="1:34" ht="10.15" customHeight="1" x14ac:dyDescent="0.3">
      <c r="A165" s="63"/>
      <c r="B165" s="64"/>
      <c r="C165" s="63"/>
      <c r="D165" s="64"/>
      <c r="J165" s="63"/>
      <c r="K165" s="64"/>
      <c r="L165" s="63"/>
      <c r="M165" s="64"/>
      <c r="R165" s="508"/>
      <c r="S165" s="450"/>
      <c r="T165" s="453"/>
      <c r="U165" s="422"/>
      <c r="V165" s="425"/>
      <c r="W165" s="416"/>
      <c r="X165" s="505"/>
      <c r="Y165" s="280"/>
      <c r="AA165" s="64"/>
      <c r="AB165" s="63"/>
      <c r="AC165" s="64"/>
    </row>
    <row r="166" spans="1:34" ht="10.15" customHeight="1" x14ac:dyDescent="0.3">
      <c r="A166" s="63"/>
      <c r="B166" s="64"/>
      <c r="C166" s="63"/>
      <c r="D166" s="64"/>
      <c r="J166" s="63"/>
      <c r="K166" s="64"/>
      <c r="L166" s="63"/>
      <c r="M166" s="64"/>
      <c r="R166" s="508"/>
      <c r="S166" s="450"/>
      <c r="T166" s="453"/>
      <c r="U166" s="422"/>
      <c r="V166" s="425"/>
      <c r="W166" s="416"/>
      <c r="X166" s="505"/>
      <c r="Y166" s="280"/>
      <c r="AA166" s="64"/>
      <c r="AB166" s="63"/>
      <c r="AC166" s="64"/>
    </row>
    <row r="167" spans="1:34" ht="10.15" customHeight="1" x14ac:dyDescent="0.3">
      <c r="A167" s="63"/>
      <c r="B167" s="64"/>
      <c r="C167" s="63"/>
      <c r="D167" s="64"/>
      <c r="J167" s="63"/>
      <c r="K167" s="64"/>
      <c r="L167" s="63"/>
      <c r="M167" s="64"/>
      <c r="R167" s="508"/>
      <c r="S167" s="450"/>
      <c r="T167" s="453"/>
      <c r="U167" s="422"/>
      <c r="V167" s="425"/>
      <c r="W167" s="416"/>
      <c r="X167" s="505"/>
      <c r="Y167" s="280"/>
      <c r="AA167" s="64"/>
      <c r="AB167" s="63"/>
      <c r="AC167" s="64"/>
    </row>
    <row r="168" spans="1:34" ht="10.15" customHeight="1" x14ac:dyDescent="0.3">
      <c r="A168" s="63"/>
      <c r="B168" s="64"/>
      <c r="C168" s="63"/>
      <c r="D168" s="64"/>
      <c r="J168" s="63"/>
      <c r="K168" s="64"/>
      <c r="L168" s="63"/>
      <c r="M168" s="64"/>
      <c r="R168" s="508"/>
      <c r="S168" s="450"/>
      <c r="T168" s="453"/>
      <c r="U168" s="422"/>
      <c r="V168" s="425"/>
      <c r="W168" s="416"/>
      <c r="X168" s="505"/>
      <c r="Y168" s="280"/>
      <c r="AA168" s="64"/>
      <c r="AB168" s="63"/>
      <c r="AC168" s="64"/>
    </row>
    <row r="169" spans="1:34" ht="10.15" customHeight="1" x14ac:dyDescent="0.3">
      <c r="A169" s="63"/>
      <c r="B169" s="64"/>
      <c r="C169" s="63"/>
      <c r="D169" s="64"/>
      <c r="J169" s="63"/>
      <c r="K169" s="64"/>
      <c r="L169" s="63"/>
      <c r="M169" s="64"/>
      <c r="R169" s="508"/>
      <c r="S169" s="450"/>
      <c r="T169" s="453"/>
      <c r="U169" s="422"/>
      <c r="V169" s="425"/>
      <c r="W169" s="416"/>
      <c r="X169" s="505"/>
      <c r="Y169" s="280"/>
      <c r="AA169" s="64"/>
      <c r="AB169" s="63"/>
      <c r="AC169" s="64"/>
    </row>
    <row r="170" spans="1:34" ht="10.15" customHeight="1" thickBot="1" x14ac:dyDescent="0.35">
      <c r="A170" s="63"/>
      <c r="B170" s="64"/>
      <c r="C170" s="63"/>
      <c r="D170" s="64"/>
      <c r="J170" s="63"/>
      <c r="K170" s="64"/>
      <c r="L170" s="63"/>
      <c r="M170" s="64"/>
      <c r="R170" s="509"/>
      <c r="S170" s="451"/>
      <c r="T170" s="454"/>
      <c r="U170" s="423"/>
      <c r="V170" s="426"/>
      <c r="W170" s="417"/>
      <c r="X170" s="506"/>
      <c r="Y170" s="281"/>
      <c r="AA170" s="64"/>
      <c r="AB170" s="63"/>
      <c r="AC170" s="64"/>
    </row>
    <row r="171" spans="1:34" ht="10.15" customHeight="1" x14ac:dyDescent="0.3">
      <c r="A171" s="63"/>
      <c r="B171" s="64"/>
      <c r="C171" s="63"/>
      <c r="D171" s="64"/>
      <c r="J171" s="63"/>
      <c r="K171" s="64"/>
      <c r="L171" s="63"/>
      <c r="M171" s="64"/>
      <c r="AA171" s="64"/>
      <c r="AB171" s="63"/>
      <c r="AC171" s="64"/>
    </row>
    <row r="172" spans="1:34" ht="10.15" customHeight="1" x14ac:dyDescent="0.3">
      <c r="A172" s="63"/>
      <c r="B172" s="64"/>
      <c r="C172" s="63"/>
      <c r="D172" s="64"/>
      <c r="J172" s="63"/>
      <c r="K172" s="64"/>
      <c r="L172" s="63"/>
      <c r="M172" s="64"/>
      <c r="AA172" s="64"/>
      <c r="AB172" s="63"/>
      <c r="AC172" s="64"/>
    </row>
    <row r="173" spans="1:34" ht="10.15" customHeight="1" x14ac:dyDescent="0.3">
      <c r="A173" s="63"/>
      <c r="B173" s="64"/>
      <c r="C173" s="63"/>
      <c r="D173" s="64"/>
      <c r="J173" s="63"/>
      <c r="K173" s="64"/>
      <c r="L173" s="63"/>
      <c r="M173" s="64"/>
      <c r="AA173" s="64"/>
      <c r="AB173" s="63"/>
      <c r="AC173" s="64"/>
    </row>
    <row r="174" spans="1:34" ht="10.15" customHeight="1" x14ac:dyDescent="0.3">
      <c r="A174" s="63"/>
      <c r="B174" s="64"/>
      <c r="C174" s="63"/>
      <c r="D174" s="64"/>
      <c r="J174" s="63"/>
      <c r="K174" s="64"/>
      <c r="L174" s="63"/>
      <c r="M174" s="64"/>
      <c r="AA174" s="64"/>
      <c r="AB174" s="63"/>
      <c r="AC174" s="64"/>
    </row>
    <row r="175" spans="1:34" ht="10.15" customHeight="1" x14ac:dyDescent="0.3">
      <c r="A175" s="63"/>
      <c r="B175" s="64"/>
      <c r="C175" s="63"/>
      <c r="D175" s="64"/>
      <c r="J175" s="63"/>
      <c r="K175" s="64"/>
      <c r="L175" s="63"/>
      <c r="M175" s="64"/>
      <c r="AA175" s="64"/>
      <c r="AB175" s="63"/>
      <c r="AC175" s="64"/>
    </row>
    <row r="176" spans="1:34" ht="9.75" customHeight="1" x14ac:dyDescent="0.3">
      <c r="A176" s="63"/>
      <c r="B176" s="64"/>
      <c r="C176" s="63"/>
      <c r="D176" s="64"/>
      <c r="J176" s="63"/>
      <c r="K176" s="64"/>
      <c r="L176" s="63"/>
      <c r="M176" s="64"/>
    </row>
    <row r="177" spans="1:13" ht="10.15" customHeight="1" x14ac:dyDescent="0.3">
      <c r="A177" s="63"/>
      <c r="B177" s="64"/>
      <c r="C177" s="63"/>
      <c r="D177" s="64"/>
      <c r="J177" s="63"/>
      <c r="K177" s="64"/>
      <c r="L177" s="63"/>
      <c r="M177" s="64"/>
    </row>
    <row r="178" spans="1:13" ht="10.15" customHeight="1" x14ac:dyDescent="0.3">
      <c r="A178" s="63"/>
      <c r="B178" s="64"/>
      <c r="C178" s="63"/>
      <c r="D178" s="64"/>
      <c r="J178" s="63"/>
      <c r="K178" s="64"/>
      <c r="L178" s="63"/>
      <c r="M178" s="64"/>
    </row>
    <row r="179" spans="1:13" ht="10.15" customHeight="1" x14ac:dyDescent="0.3">
      <c r="A179" s="63"/>
      <c r="B179" s="64"/>
      <c r="C179" s="63"/>
      <c r="D179" s="64"/>
      <c r="J179" s="63"/>
      <c r="K179" s="64"/>
      <c r="L179" s="63"/>
      <c r="M179" s="64"/>
    </row>
    <row r="180" spans="1:13" ht="10.15" customHeight="1" x14ac:dyDescent="0.3">
      <c r="A180" s="63"/>
      <c r="B180" s="64"/>
      <c r="C180" s="63"/>
      <c r="D180" s="64"/>
      <c r="J180" s="63"/>
      <c r="K180" s="64"/>
      <c r="L180" s="63"/>
      <c r="M180" s="64"/>
    </row>
    <row r="181" spans="1:13" ht="10.15" customHeight="1" x14ac:dyDescent="0.3">
      <c r="A181" s="63"/>
      <c r="B181" s="64"/>
      <c r="C181" s="63"/>
      <c r="D181" s="64"/>
      <c r="J181" s="63"/>
      <c r="K181" s="64"/>
      <c r="L181" s="63"/>
      <c r="M181" s="64"/>
    </row>
    <row r="182" spans="1:13" ht="10.15" customHeight="1" x14ac:dyDescent="0.3">
      <c r="A182" s="63"/>
      <c r="B182" s="64"/>
      <c r="C182" s="63"/>
      <c r="D182" s="64"/>
      <c r="J182" s="63"/>
      <c r="K182" s="64"/>
      <c r="L182" s="63"/>
      <c r="M182" s="64"/>
    </row>
    <row r="183" spans="1:13" ht="10.15" customHeight="1" x14ac:dyDescent="0.3">
      <c r="A183" s="63"/>
      <c r="B183" s="64"/>
      <c r="C183" s="63"/>
      <c r="D183" s="64"/>
      <c r="J183" s="63"/>
      <c r="K183" s="64"/>
      <c r="L183" s="63"/>
      <c r="M183" s="64"/>
    </row>
    <row r="184" spans="1:13" ht="10.15" customHeight="1" x14ac:dyDescent="0.3">
      <c r="A184" s="63"/>
      <c r="B184" s="64"/>
      <c r="C184" s="63"/>
      <c r="D184" s="64"/>
      <c r="J184" s="63"/>
      <c r="K184" s="64"/>
      <c r="L184" s="63"/>
      <c r="M184" s="64"/>
    </row>
    <row r="185" spans="1:13" ht="10.15" customHeight="1" x14ac:dyDescent="0.3">
      <c r="A185" s="63"/>
      <c r="B185" s="64"/>
      <c r="C185" s="63"/>
      <c r="D185" s="64"/>
      <c r="J185" s="63"/>
      <c r="K185" s="64"/>
      <c r="L185" s="63"/>
      <c r="M185" s="64"/>
    </row>
    <row r="186" spans="1:13" ht="10.15" customHeight="1" x14ac:dyDescent="0.3">
      <c r="A186" s="63"/>
      <c r="B186" s="64"/>
      <c r="C186" s="63"/>
      <c r="D186" s="64"/>
      <c r="J186" s="63"/>
      <c r="K186" s="64"/>
      <c r="L186" s="63"/>
      <c r="M186" s="64"/>
    </row>
    <row r="187" spans="1:13" ht="10.15" customHeight="1" x14ac:dyDescent="0.3">
      <c r="A187" s="63"/>
      <c r="B187" s="64"/>
      <c r="C187" s="63"/>
      <c r="D187" s="64"/>
      <c r="J187" s="63"/>
      <c r="K187" s="64"/>
      <c r="L187" s="63"/>
      <c r="M187" s="64"/>
    </row>
    <row r="188" spans="1:13" ht="10.15" customHeight="1" x14ac:dyDescent="0.3">
      <c r="A188" s="63"/>
      <c r="B188" s="64"/>
      <c r="C188" s="63"/>
      <c r="D188" s="64"/>
      <c r="J188" s="63"/>
      <c r="K188" s="64"/>
      <c r="L188" s="63"/>
      <c r="M188" s="64"/>
    </row>
    <row r="189" spans="1:13" ht="10.15" customHeight="1" x14ac:dyDescent="0.3">
      <c r="A189" s="63"/>
      <c r="B189" s="64"/>
      <c r="C189" s="63"/>
      <c r="D189" s="64"/>
      <c r="J189" s="63"/>
      <c r="K189" s="64"/>
      <c r="L189" s="63"/>
      <c r="M189" s="64"/>
    </row>
    <row r="190" spans="1:13" ht="10.15" customHeight="1" x14ac:dyDescent="0.3">
      <c r="A190" s="63"/>
      <c r="B190" s="64"/>
      <c r="C190" s="63"/>
      <c r="D190" s="64"/>
    </row>
    <row r="191" spans="1:13" ht="10.15" customHeight="1" x14ac:dyDescent="0.3">
      <c r="A191" s="63"/>
      <c r="B191" s="64"/>
      <c r="C191" s="63"/>
      <c r="D191" s="64"/>
    </row>
    <row r="192" spans="1:13" ht="10.15" customHeight="1" x14ac:dyDescent="0.3">
      <c r="A192" s="63"/>
      <c r="B192" s="64"/>
      <c r="C192" s="63"/>
      <c r="D192" s="64"/>
    </row>
    <row r="193" spans="2:4" ht="10.15" customHeight="1" x14ac:dyDescent="0.3">
      <c r="B193" s="50"/>
      <c r="D193" s="50"/>
    </row>
    <row r="194" spans="2:4" ht="10.15" customHeight="1" x14ac:dyDescent="0.3"/>
    <row r="195" spans="2:4" ht="10.15" customHeight="1" x14ac:dyDescent="0.3"/>
    <row r="196" spans="2:4" ht="10.15" customHeight="1" x14ac:dyDescent="0.3"/>
    <row r="197" spans="2:4" ht="10.15" customHeight="1" x14ac:dyDescent="0.3"/>
    <row r="198" spans="2:4" ht="10.15" customHeight="1" x14ac:dyDescent="0.3"/>
    <row r="199" spans="2:4" ht="10.15" customHeight="1" x14ac:dyDescent="0.3"/>
  </sheetData>
  <mergeCells count="307">
    <mergeCell ref="AD75:AD122"/>
    <mergeCell ref="AE75:AE122"/>
    <mergeCell ref="AF75:AF122"/>
    <mergeCell ref="AG75:AG122"/>
    <mergeCell ref="O80:O84"/>
    <mergeCell ref="O102:O105"/>
    <mergeCell ref="J89:J94"/>
    <mergeCell ref="K89:K94"/>
    <mergeCell ref="L89:L94"/>
    <mergeCell ref="M89:M94"/>
    <mergeCell ref="J85:J88"/>
    <mergeCell ref="K85:K88"/>
    <mergeCell ref="L85:L88"/>
    <mergeCell ref="M85:M88"/>
    <mergeCell ref="N85:Q88"/>
    <mergeCell ref="Q80:Q84"/>
    <mergeCell ref="J80:J84"/>
    <mergeCell ref="J120:J133"/>
    <mergeCell ref="K120:K133"/>
    <mergeCell ref="P76:P79"/>
    <mergeCell ref="P102:P105"/>
    <mergeCell ref="K115:K119"/>
    <mergeCell ref="J101:J105"/>
    <mergeCell ref="K111:K114"/>
    <mergeCell ref="N15:Q15"/>
    <mergeCell ref="B15:B20"/>
    <mergeCell ref="C15:C20"/>
    <mergeCell ref="D15:D20"/>
    <mergeCell ref="A21:A30"/>
    <mergeCell ref="B21:B30"/>
    <mergeCell ref="A47:A48"/>
    <mergeCell ref="B47:B48"/>
    <mergeCell ref="C47:C48"/>
    <mergeCell ref="D47:D48"/>
    <mergeCell ref="A15:A20"/>
    <mergeCell ref="F21:F30"/>
    <mergeCell ref="E21:E30"/>
    <mergeCell ref="G21:G30"/>
    <mergeCell ref="C21:C30"/>
    <mergeCell ref="A31:A34"/>
    <mergeCell ref="B31:B34"/>
    <mergeCell ref="A35:A46"/>
    <mergeCell ref="B35:B46"/>
    <mergeCell ref="D35:D46"/>
    <mergeCell ref="E36:E46"/>
    <mergeCell ref="F36:F46"/>
    <mergeCell ref="E35:H35"/>
    <mergeCell ref="G36:G46"/>
    <mergeCell ref="M3:M14"/>
    <mergeCell ref="J59:J62"/>
    <mergeCell ref="K59:K62"/>
    <mergeCell ref="L63:L74"/>
    <mergeCell ref="J75:J79"/>
    <mergeCell ref="K49:K53"/>
    <mergeCell ref="E49:H49"/>
    <mergeCell ref="E50:E58"/>
    <mergeCell ref="K3:K14"/>
    <mergeCell ref="M59:M62"/>
    <mergeCell ref="L3:L14"/>
    <mergeCell ref="J3:J14"/>
    <mergeCell ref="K63:K74"/>
    <mergeCell ref="J15:J30"/>
    <mergeCell ref="K15:K30"/>
    <mergeCell ref="L15:L30"/>
    <mergeCell ref="M15:M30"/>
    <mergeCell ref="E47:H47"/>
    <mergeCell ref="E48:H48"/>
    <mergeCell ref="L59:L62"/>
    <mergeCell ref="J47:J48"/>
    <mergeCell ref="K47:K48"/>
    <mergeCell ref="L47:L48"/>
    <mergeCell ref="M47:M48"/>
    <mergeCell ref="AH1:AH162"/>
    <mergeCell ref="A1:H1"/>
    <mergeCell ref="J1:Q1"/>
    <mergeCell ref="S1:X1"/>
    <mergeCell ref="Z1:AG1"/>
    <mergeCell ref="E59:H62"/>
    <mergeCell ref="J54:J58"/>
    <mergeCell ref="K54:K58"/>
    <mergeCell ref="L54:L58"/>
    <mergeCell ref="X136:X170"/>
    <mergeCell ref="X124:X134"/>
    <mergeCell ref="R1:R170"/>
    <mergeCell ref="N3:Q14"/>
    <mergeCell ref="J106:J110"/>
    <mergeCell ref="I1:I133"/>
    <mergeCell ref="J111:J114"/>
    <mergeCell ref="C95:C100"/>
    <mergeCell ref="D95:D100"/>
    <mergeCell ref="C130:C133"/>
    <mergeCell ref="D130:D133"/>
    <mergeCell ref="H36:H46"/>
    <mergeCell ref="E130:H133"/>
    <mergeCell ref="H120:H124"/>
    <mergeCell ref="J49:J53"/>
    <mergeCell ref="E63:H63"/>
    <mergeCell ref="A54:A58"/>
    <mergeCell ref="B54:B58"/>
    <mergeCell ref="F50:F53"/>
    <mergeCell ref="G50:G53"/>
    <mergeCell ref="H50:H53"/>
    <mergeCell ref="A49:A53"/>
    <mergeCell ref="B49:B53"/>
    <mergeCell ref="C101:C110"/>
    <mergeCell ref="D101:D110"/>
    <mergeCell ref="E75:H75"/>
    <mergeCell ref="E76:E94"/>
    <mergeCell ref="F76:F94"/>
    <mergeCell ref="G76:G94"/>
    <mergeCell ref="B101:B110"/>
    <mergeCell ref="H76:H94"/>
    <mergeCell ref="E101:H101"/>
    <mergeCell ref="E102:E110"/>
    <mergeCell ref="F102:F110"/>
    <mergeCell ref="F54:F58"/>
    <mergeCell ref="G54:G58"/>
    <mergeCell ref="H54:H58"/>
    <mergeCell ref="E95:H95"/>
    <mergeCell ref="E96:H100"/>
    <mergeCell ref="A130:A133"/>
    <mergeCell ref="J115:J119"/>
    <mergeCell ref="H116:H119"/>
    <mergeCell ref="D120:D124"/>
    <mergeCell ref="F120:F124"/>
    <mergeCell ref="G120:G124"/>
    <mergeCell ref="A63:A74"/>
    <mergeCell ref="B63:B74"/>
    <mergeCell ref="C63:C74"/>
    <mergeCell ref="D63:D74"/>
    <mergeCell ref="C111:C114"/>
    <mergeCell ref="D111:D114"/>
    <mergeCell ref="A111:A114"/>
    <mergeCell ref="B111:B114"/>
    <mergeCell ref="C75:C94"/>
    <mergeCell ref="D75:D94"/>
    <mergeCell ref="E64:H74"/>
    <mergeCell ref="A120:A124"/>
    <mergeCell ref="B120:B124"/>
    <mergeCell ref="E115:H115"/>
    <mergeCell ref="E116:E129"/>
    <mergeCell ref="F116:F119"/>
    <mergeCell ref="G116:G119"/>
    <mergeCell ref="A101:A110"/>
    <mergeCell ref="B130:B133"/>
    <mergeCell ref="A115:A119"/>
    <mergeCell ref="M49:M53"/>
    <mergeCell ref="L111:L114"/>
    <mergeCell ref="A125:A129"/>
    <mergeCell ref="B125:B129"/>
    <mergeCell ref="C125:C129"/>
    <mergeCell ref="D125:D129"/>
    <mergeCell ref="F125:F129"/>
    <mergeCell ref="G125:G129"/>
    <mergeCell ref="H125:H129"/>
    <mergeCell ref="C115:C119"/>
    <mergeCell ref="D115:D119"/>
    <mergeCell ref="K106:K110"/>
    <mergeCell ref="L106:L110"/>
    <mergeCell ref="C120:C124"/>
    <mergeCell ref="L101:L105"/>
    <mergeCell ref="K95:K100"/>
    <mergeCell ref="J95:J100"/>
    <mergeCell ref="A95:A100"/>
    <mergeCell ref="B95:B100"/>
    <mergeCell ref="A75:A94"/>
    <mergeCell ref="B75:B94"/>
    <mergeCell ref="B115:B119"/>
    <mergeCell ref="S135:S170"/>
    <mergeCell ref="T135:T170"/>
    <mergeCell ref="V95:V106"/>
    <mergeCell ref="P80:P84"/>
    <mergeCell ref="S95:S106"/>
    <mergeCell ref="T95:T106"/>
    <mergeCell ref="W123:W134"/>
    <mergeCell ref="T123:T134"/>
    <mergeCell ref="Q54:Q58"/>
    <mergeCell ref="N59:Q62"/>
    <mergeCell ref="N50:N58"/>
    <mergeCell ref="O50:O53"/>
    <mergeCell ref="P50:P53"/>
    <mergeCell ref="Q50:Q53"/>
    <mergeCell ref="N102:N110"/>
    <mergeCell ref="O116:O119"/>
    <mergeCell ref="P116:P133"/>
    <mergeCell ref="Q116:Q133"/>
    <mergeCell ref="S123:S134"/>
    <mergeCell ref="L120:L133"/>
    <mergeCell ref="J63:J74"/>
    <mergeCell ref="X96:X106"/>
    <mergeCell ref="M63:M74"/>
    <mergeCell ref="N63:Q63"/>
    <mergeCell ref="N64:Q74"/>
    <mergeCell ref="M75:M79"/>
    <mergeCell ref="N75:Q75"/>
    <mergeCell ref="O76:O79"/>
    <mergeCell ref="Q76:Q79"/>
    <mergeCell ref="M95:M100"/>
    <mergeCell ref="M101:M105"/>
    <mergeCell ref="M115:M119"/>
    <mergeCell ref="O106:O110"/>
    <mergeCell ref="Q106:Q110"/>
    <mergeCell ref="M120:M133"/>
    <mergeCell ref="O120:O133"/>
    <mergeCell ref="M106:M110"/>
    <mergeCell ref="N101:Q101"/>
    <mergeCell ref="L115:L119"/>
    <mergeCell ref="N115:Q115"/>
    <mergeCell ref="P106:P110"/>
    <mergeCell ref="N116:N133"/>
    <mergeCell ref="Q102:Q105"/>
    <mergeCell ref="Z75:Z122"/>
    <mergeCell ref="AA75:AA122"/>
    <mergeCell ref="AB75:AB122"/>
    <mergeCell ref="AC75:AC122"/>
    <mergeCell ref="W135:W170"/>
    <mergeCell ref="U123:U134"/>
    <mergeCell ref="U135:U170"/>
    <mergeCell ref="V135:V170"/>
    <mergeCell ref="V123:V134"/>
    <mergeCell ref="U95:U106"/>
    <mergeCell ref="W95:W106"/>
    <mergeCell ref="Y1:Y170"/>
    <mergeCell ref="A3:A14"/>
    <mergeCell ref="B3:B14"/>
    <mergeCell ref="C3:C14"/>
    <mergeCell ref="D3:D14"/>
    <mergeCell ref="E3:H14"/>
    <mergeCell ref="A59:A62"/>
    <mergeCell ref="B59:B62"/>
    <mergeCell ref="C59:C62"/>
    <mergeCell ref="D59:D62"/>
    <mergeCell ref="H21:H30"/>
    <mergeCell ref="D21:D30"/>
    <mergeCell ref="E15:H15"/>
    <mergeCell ref="E16:H20"/>
    <mergeCell ref="C31:C34"/>
    <mergeCell ref="D31:D34"/>
    <mergeCell ref="C35:C46"/>
    <mergeCell ref="C49:C53"/>
    <mergeCell ref="D49:D53"/>
    <mergeCell ref="C54:C58"/>
    <mergeCell ref="D54:D58"/>
    <mergeCell ref="AD3:AG14"/>
    <mergeCell ref="Z3:Z14"/>
    <mergeCell ref="AA3:AA14"/>
    <mergeCell ref="AB3:AB14"/>
    <mergeCell ref="AC3:AC14"/>
    <mergeCell ref="AD64:AG74"/>
    <mergeCell ref="Z15:Z62"/>
    <mergeCell ref="AA15:AA62"/>
    <mergeCell ref="AB15:AB62"/>
    <mergeCell ref="AC15:AC62"/>
    <mergeCell ref="AD15:AD62"/>
    <mergeCell ref="AE15:AE62"/>
    <mergeCell ref="AF15:AF62"/>
    <mergeCell ref="AG15:AG62"/>
    <mergeCell ref="Z63:Z74"/>
    <mergeCell ref="AD63:AG63"/>
    <mergeCell ref="AA63:AA74"/>
    <mergeCell ref="AB63:AB74"/>
    <mergeCell ref="AC63:AC74"/>
    <mergeCell ref="N16:N30"/>
    <mergeCell ref="O16:Q30"/>
    <mergeCell ref="E31:H31"/>
    <mergeCell ref="E32:H34"/>
    <mergeCell ref="N31:Q31"/>
    <mergeCell ref="N32:Q34"/>
    <mergeCell ref="P54:P58"/>
    <mergeCell ref="J31:J34"/>
    <mergeCell ref="K31:K34"/>
    <mergeCell ref="L31:L34"/>
    <mergeCell ref="M31:M34"/>
    <mergeCell ref="J35:J46"/>
    <mergeCell ref="K35:K46"/>
    <mergeCell ref="L35:L46"/>
    <mergeCell ref="M35:M46"/>
    <mergeCell ref="N35:Q35"/>
    <mergeCell ref="N36:N46"/>
    <mergeCell ref="O36:Q46"/>
    <mergeCell ref="N47:Q47"/>
    <mergeCell ref="N48:Q48"/>
    <mergeCell ref="L49:L53"/>
    <mergeCell ref="M54:M58"/>
    <mergeCell ref="O54:O58"/>
    <mergeCell ref="N49:Q49"/>
    <mergeCell ref="E111:H111"/>
    <mergeCell ref="E112:H114"/>
    <mergeCell ref="N111:Q111"/>
    <mergeCell ref="N112:Q114"/>
    <mergeCell ref="N95:Q95"/>
    <mergeCell ref="N96:Q100"/>
    <mergeCell ref="L75:L79"/>
    <mergeCell ref="M80:M84"/>
    <mergeCell ref="K80:K84"/>
    <mergeCell ref="L80:L84"/>
    <mergeCell ref="N76:N84"/>
    <mergeCell ref="N89:N94"/>
    <mergeCell ref="O89:O94"/>
    <mergeCell ref="P89:P94"/>
    <mergeCell ref="Q89:Q94"/>
    <mergeCell ref="G102:G110"/>
    <mergeCell ref="H102:H110"/>
    <mergeCell ref="K101:K105"/>
    <mergeCell ref="L95:L100"/>
    <mergeCell ref="K75:K79"/>
    <mergeCell ref="M111:M114"/>
  </mergeCells>
  <printOptions horizontalCentered="1" verticalCentered="1"/>
  <pageMargins left="0.25" right="0.25" top="0.75" bottom="0.25" header="0.3" footer="0.3"/>
  <pageSetup paperSize="17" scale="24" orientation="portrait" r:id="rId1"/>
  <headerFooter>
    <oddHeader>&amp;CMonday
September 15, 2025</oddHeader>
  </headerFooter>
  <rowBreaks count="1" manualBreakCount="1">
    <brk id="7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32A77-D557-4A20-95F7-B5B8155C5BF3}">
  <sheetPr>
    <pageSetUpPr fitToPage="1"/>
  </sheetPr>
  <dimension ref="A1:AI135"/>
  <sheetViews>
    <sheetView tabSelected="1" topLeftCell="R36" zoomScaleNormal="100" workbookViewId="0">
      <selection activeCell="Z36" sqref="Z1:AH1048576"/>
    </sheetView>
  </sheetViews>
  <sheetFormatPr defaultColWidth="9.1796875" defaultRowHeight="13" x14ac:dyDescent="0.3"/>
  <cols>
    <col min="1" max="1" width="9.453125" style="50" bestFit="1" customWidth="1"/>
    <col min="2" max="2" width="2.54296875" style="57" customWidth="1"/>
    <col min="3" max="3" width="9.453125" style="50" bestFit="1" customWidth="1"/>
    <col min="4" max="4" width="6.54296875" style="57" customWidth="1"/>
    <col min="5" max="5" width="10" style="50" customWidth="1"/>
    <col min="6" max="6" width="30.54296875" style="50" customWidth="1"/>
    <col min="7" max="8" width="35" style="50" customWidth="1"/>
    <col min="9" max="9" width="2.54296875" style="50" customWidth="1"/>
    <col min="10" max="10" width="9.453125" style="50" bestFit="1" customWidth="1"/>
    <col min="11" max="11" width="2.54296875" style="50" customWidth="1"/>
    <col min="12" max="12" width="9.453125" style="50" bestFit="1" customWidth="1"/>
    <col min="13" max="13" width="6.54296875" style="57" customWidth="1"/>
    <col min="14" max="14" width="6.54296875" style="50" customWidth="1"/>
    <col min="15" max="15" width="30.54296875" style="50" customWidth="1"/>
    <col min="16" max="16" width="34" style="50" customWidth="1"/>
    <col min="17" max="17" width="35" style="50" customWidth="1"/>
    <col min="18" max="18" width="2.54296875" style="50" customWidth="1"/>
    <col min="19" max="19" width="9.453125" style="50" bestFit="1" customWidth="1"/>
    <col min="20" max="20" width="2.54296875" style="57" customWidth="1"/>
    <col min="21" max="21" width="9.453125" style="50" bestFit="1" customWidth="1"/>
    <col min="22" max="23" width="6.54296875" style="57" customWidth="1"/>
    <col min="24" max="24" width="21.26953125" style="50" customWidth="1"/>
    <col min="25" max="25" width="2.54296875" style="50" customWidth="1"/>
    <col min="26" max="26" width="9.453125" style="50" bestFit="1" customWidth="1"/>
    <col min="27" max="27" width="2.54296875" style="57" customWidth="1"/>
    <col min="28" max="28" width="9.453125" style="50" bestFit="1" customWidth="1"/>
    <col min="29" max="29" width="6.54296875" style="57" customWidth="1"/>
    <col min="30" max="30" width="10" style="50" customWidth="1"/>
    <col min="31" max="31" width="32.26953125" style="50" customWidth="1"/>
    <col min="32" max="33" width="35" style="50" customWidth="1"/>
    <col min="34" max="34" width="23.81640625" style="50" customWidth="1"/>
    <col min="35" max="35" width="2.54296875" style="50" customWidth="1"/>
    <col min="36" max="16384" width="9.1796875" style="50"/>
  </cols>
  <sheetData>
    <row r="1" spans="1:35" s="58" customFormat="1" ht="18.5" x14ac:dyDescent="0.45">
      <c r="A1" s="207" t="s">
        <v>110</v>
      </c>
      <c r="B1" s="208"/>
      <c r="C1" s="208"/>
      <c r="D1" s="208"/>
      <c r="E1" s="208"/>
      <c r="F1" s="208"/>
      <c r="G1" s="208"/>
      <c r="H1" s="208"/>
      <c r="I1" s="279"/>
      <c r="J1" s="207" t="s">
        <v>111</v>
      </c>
      <c r="K1" s="208"/>
      <c r="L1" s="208"/>
      <c r="M1" s="208"/>
      <c r="N1" s="208"/>
      <c r="O1" s="208"/>
      <c r="P1" s="208"/>
      <c r="Q1" s="208"/>
      <c r="R1" s="640"/>
      <c r="S1" s="101"/>
      <c r="T1" s="101"/>
      <c r="U1" s="101"/>
      <c r="V1" s="101"/>
      <c r="W1" s="101"/>
      <c r="X1" s="101"/>
      <c r="Y1" s="498"/>
      <c r="Z1" s="501" t="s">
        <v>245</v>
      </c>
      <c r="AA1" s="502"/>
      <c r="AB1" s="502"/>
      <c r="AC1" s="502"/>
      <c r="AD1" s="502"/>
      <c r="AE1" s="502"/>
      <c r="AF1" s="502"/>
      <c r="AG1" s="502"/>
      <c r="AH1" s="503"/>
      <c r="AI1" s="279"/>
    </row>
    <row r="2" spans="1:35" s="62" customFormat="1" ht="27.65" customHeight="1" thickBot="1" x14ac:dyDescent="0.35">
      <c r="A2" s="51" t="s">
        <v>5</v>
      </c>
      <c r="B2" s="52"/>
      <c r="C2" s="53" t="s">
        <v>26</v>
      </c>
      <c r="D2" s="59" t="s">
        <v>27</v>
      </c>
      <c r="E2" s="60" t="s">
        <v>28</v>
      </c>
      <c r="F2" s="52" t="s">
        <v>29</v>
      </c>
      <c r="G2" s="52" t="s">
        <v>39</v>
      </c>
      <c r="H2" s="59" t="s">
        <v>31</v>
      </c>
      <c r="I2" s="280"/>
      <c r="J2" s="51" t="s">
        <v>5</v>
      </c>
      <c r="K2" s="52"/>
      <c r="L2" s="53" t="s">
        <v>26</v>
      </c>
      <c r="M2" s="52" t="s">
        <v>27</v>
      </c>
      <c r="N2" s="52" t="s">
        <v>28</v>
      </c>
      <c r="O2" s="52" t="s">
        <v>29</v>
      </c>
      <c r="P2" s="52" t="s">
        <v>39</v>
      </c>
      <c r="Q2" s="59" t="s">
        <v>31</v>
      </c>
      <c r="R2" s="641"/>
      <c r="S2" s="101"/>
      <c r="T2" s="101"/>
      <c r="U2" s="101"/>
      <c r="V2" s="101"/>
      <c r="W2" s="101"/>
      <c r="X2" s="101"/>
      <c r="Y2" s="499"/>
      <c r="Z2" s="51" t="s">
        <v>5</v>
      </c>
      <c r="AA2" s="52"/>
      <c r="AB2" s="53" t="s">
        <v>26</v>
      </c>
      <c r="AC2" s="59" t="s">
        <v>27</v>
      </c>
      <c r="AD2" s="73" t="s">
        <v>28</v>
      </c>
      <c r="AE2" s="52" t="s">
        <v>29</v>
      </c>
      <c r="AF2" s="52" t="s">
        <v>39</v>
      </c>
      <c r="AG2" s="684" t="s">
        <v>31</v>
      </c>
      <c r="AH2" s="685"/>
      <c r="AI2" s="280"/>
    </row>
    <row r="3" spans="1:35" s="62" customFormat="1" ht="9.65" customHeight="1" x14ac:dyDescent="0.3">
      <c r="A3" s="243">
        <v>0.29166666666666669</v>
      </c>
      <c r="B3" s="244" t="s">
        <v>32</v>
      </c>
      <c r="C3" s="239">
        <f>A3+D3/24/60</f>
        <v>0.33333333333333337</v>
      </c>
      <c r="D3" s="285">
        <v>60</v>
      </c>
      <c r="E3" s="373" t="s">
        <v>86</v>
      </c>
      <c r="F3" s="212"/>
      <c r="G3" s="212"/>
      <c r="H3" s="374"/>
      <c r="I3" s="280"/>
      <c r="J3" s="243">
        <v>0.29166666666666669</v>
      </c>
      <c r="K3" s="244" t="s">
        <v>32</v>
      </c>
      <c r="L3" s="239">
        <f>J3+M3/24/60</f>
        <v>0.33333333333333337</v>
      </c>
      <c r="M3" s="285">
        <v>60</v>
      </c>
      <c r="N3" s="373" t="s">
        <v>86</v>
      </c>
      <c r="O3" s="212"/>
      <c r="P3" s="212"/>
      <c r="Q3" s="374"/>
      <c r="R3" s="641"/>
      <c r="S3" s="101"/>
      <c r="T3" s="101"/>
      <c r="U3" s="101"/>
      <c r="V3" s="101"/>
      <c r="W3" s="101"/>
      <c r="X3" s="101"/>
      <c r="Y3" s="499"/>
      <c r="Z3" s="686"/>
      <c r="AA3" s="687"/>
      <c r="AB3" s="687"/>
      <c r="AC3" s="687"/>
      <c r="AD3" s="687"/>
      <c r="AE3" s="687"/>
      <c r="AF3" s="687"/>
      <c r="AG3" s="687"/>
      <c r="AH3" s="688"/>
      <c r="AI3" s="280"/>
    </row>
    <row r="4" spans="1:35" s="62" customFormat="1" ht="9.65" customHeight="1" x14ac:dyDescent="0.3">
      <c r="A4" s="196"/>
      <c r="B4" s="218"/>
      <c r="C4" s="200"/>
      <c r="D4" s="258"/>
      <c r="E4" s="358"/>
      <c r="F4" s="191"/>
      <c r="G4" s="191"/>
      <c r="H4" s="375"/>
      <c r="I4" s="280"/>
      <c r="J4" s="196"/>
      <c r="K4" s="218"/>
      <c r="L4" s="200"/>
      <c r="M4" s="258"/>
      <c r="N4" s="358"/>
      <c r="O4" s="191"/>
      <c r="P4" s="191"/>
      <c r="Q4" s="375"/>
      <c r="R4" s="641"/>
      <c r="S4" s="101"/>
      <c r="T4" s="101"/>
      <c r="U4" s="101"/>
      <c r="V4" s="101"/>
      <c r="W4" s="101"/>
      <c r="X4" s="101"/>
      <c r="Y4" s="499"/>
      <c r="Z4" s="686"/>
      <c r="AA4" s="687"/>
      <c r="AB4" s="687"/>
      <c r="AC4" s="687"/>
      <c r="AD4" s="687"/>
      <c r="AE4" s="687"/>
      <c r="AF4" s="687"/>
      <c r="AG4" s="687"/>
      <c r="AH4" s="688"/>
      <c r="AI4" s="280"/>
    </row>
    <row r="5" spans="1:35" s="62" customFormat="1" ht="9.65" customHeight="1" x14ac:dyDescent="0.3">
      <c r="A5" s="196"/>
      <c r="B5" s="218"/>
      <c r="C5" s="200"/>
      <c r="D5" s="258"/>
      <c r="E5" s="358"/>
      <c r="F5" s="191"/>
      <c r="G5" s="191"/>
      <c r="H5" s="375"/>
      <c r="I5" s="280"/>
      <c r="J5" s="196"/>
      <c r="K5" s="218"/>
      <c r="L5" s="200"/>
      <c r="M5" s="258"/>
      <c r="N5" s="358"/>
      <c r="O5" s="191"/>
      <c r="P5" s="191"/>
      <c r="Q5" s="375"/>
      <c r="R5" s="641"/>
      <c r="S5" s="101"/>
      <c r="T5" s="101"/>
      <c r="U5" s="101"/>
      <c r="V5" s="101"/>
      <c r="W5" s="101"/>
      <c r="X5" s="101"/>
      <c r="Y5" s="499"/>
      <c r="Z5" s="686"/>
      <c r="AA5" s="687"/>
      <c r="AB5" s="687"/>
      <c r="AC5" s="687"/>
      <c r="AD5" s="687"/>
      <c r="AE5" s="687"/>
      <c r="AF5" s="687"/>
      <c r="AG5" s="687"/>
      <c r="AH5" s="688"/>
      <c r="AI5" s="280"/>
    </row>
    <row r="6" spans="1:35" s="62" customFormat="1" ht="9.65" customHeight="1" x14ac:dyDescent="0.3">
      <c r="A6" s="196"/>
      <c r="B6" s="218"/>
      <c r="C6" s="200"/>
      <c r="D6" s="258"/>
      <c r="E6" s="358"/>
      <c r="F6" s="191"/>
      <c r="G6" s="191"/>
      <c r="H6" s="375"/>
      <c r="I6" s="280"/>
      <c r="J6" s="196"/>
      <c r="K6" s="218"/>
      <c r="L6" s="200"/>
      <c r="M6" s="258"/>
      <c r="N6" s="358"/>
      <c r="O6" s="191"/>
      <c r="P6" s="191"/>
      <c r="Q6" s="375"/>
      <c r="R6" s="641"/>
      <c r="S6" s="101"/>
      <c r="T6" s="101"/>
      <c r="U6" s="101"/>
      <c r="V6" s="101"/>
      <c r="W6" s="101"/>
      <c r="X6" s="101"/>
      <c r="Y6" s="499"/>
      <c r="Z6" s="686"/>
      <c r="AA6" s="687"/>
      <c r="AB6" s="687"/>
      <c r="AC6" s="687"/>
      <c r="AD6" s="687"/>
      <c r="AE6" s="687"/>
      <c r="AF6" s="687"/>
      <c r="AG6" s="687"/>
      <c r="AH6" s="688"/>
      <c r="AI6" s="280"/>
    </row>
    <row r="7" spans="1:35" s="62" customFormat="1" ht="9.65" customHeight="1" x14ac:dyDescent="0.3">
      <c r="A7" s="196"/>
      <c r="B7" s="218"/>
      <c r="C7" s="200"/>
      <c r="D7" s="258"/>
      <c r="E7" s="358"/>
      <c r="F7" s="191"/>
      <c r="G7" s="191"/>
      <c r="H7" s="375"/>
      <c r="I7" s="280"/>
      <c r="J7" s="196"/>
      <c r="K7" s="218"/>
      <c r="L7" s="200"/>
      <c r="M7" s="258"/>
      <c r="N7" s="358"/>
      <c r="O7" s="191"/>
      <c r="P7" s="191"/>
      <c r="Q7" s="375"/>
      <c r="R7" s="641"/>
      <c r="S7" s="101"/>
      <c r="T7" s="101"/>
      <c r="U7" s="101"/>
      <c r="V7" s="101"/>
      <c r="W7" s="101"/>
      <c r="X7" s="101"/>
      <c r="Y7" s="499"/>
      <c r="Z7" s="686"/>
      <c r="AA7" s="687"/>
      <c r="AB7" s="687"/>
      <c r="AC7" s="687"/>
      <c r="AD7" s="687"/>
      <c r="AE7" s="687"/>
      <c r="AF7" s="687"/>
      <c r="AG7" s="687"/>
      <c r="AH7" s="688"/>
      <c r="AI7" s="280"/>
    </row>
    <row r="8" spans="1:35" s="62" customFormat="1" ht="9.65" customHeight="1" x14ac:dyDescent="0.3">
      <c r="A8" s="196"/>
      <c r="B8" s="218"/>
      <c r="C8" s="200"/>
      <c r="D8" s="258"/>
      <c r="E8" s="358"/>
      <c r="F8" s="191"/>
      <c r="G8" s="191"/>
      <c r="H8" s="375"/>
      <c r="I8" s="280"/>
      <c r="J8" s="196"/>
      <c r="K8" s="218"/>
      <c r="L8" s="200"/>
      <c r="M8" s="258"/>
      <c r="N8" s="358"/>
      <c r="O8" s="191"/>
      <c r="P8" s="191"/>
      <c r="Q8" s="375"/>
      <c r="R8" s="641"/>
      <c r="S8" s="101"/>
      <c r="T8" s="101"/>
      <c r="U8" s="101"/>
      <c r="V8" s="101"/>
      <c r="W8" s="101"/>
      <c r="X8" s="101"/>
      <c r="Y8" s="499"/>
      <c r="Z8" s="686"/>
      <c r="AA8" s="687"/>
      <c r="AB8" s="687"/>
      <c r="AC8" s="687"/>
      <c r="AD8" s="687"/>
      <c r="AE8" s="687"/>
      <c r="AF8" s="687"/>
      <c r="AG8" s="687"/>
      <c r="AH8" s="688"/>
      <c r="AI8" s="280"/>
    </row>
    <row r="9" spans="1:35" s="62" customFormat="1" ht="9.65" customHeight="1" x14ac:dyDescent="0.3">
      <c r="A9" s="196"/>
      <c r="B9" s="218"/>
      <c r="C9" s="200"/>
      <c r="D9" s="258"/>
      <c r="E9" s="358"/>
      <c r="F9" s="191"/>
      <c r="G9" s="191"/>
      <c r="H9" s="375"/>
      <c r="I9" s="280"/>
      <c r="J9" s="196"/>
      <c r="K9" s="218"/>
      <c r="L9" s="200"/>
      <c r="M9" s="258"/>
      <c r="N9" s="358"/>
      <c r="O9" s="191"/>
      <c r="P9" s="191"/>
      <c r="Q9" s="375"/>
      <c r="R9" s="641"/>
      <c r="S9" s="101"/>
      <c r="T9" s="101"/>
      <c r="U9" s="101"/>
      <c r="V9" s="101"/>
      <c r="W9" s="101"/>
      <c r="X9" s="101"/>
      <c r="Y9" s="499"/>
      <c r="Z9" s="686"/>
      <c r="AA9" s="687"/>
      <c r="AB9" s="687"/>
      <c r="AC9" s="687"/>
      <c r="AD9" s="687"/>
      <c r="AE9" s="687"/>
      <c r="AF9" s="687"/>
      <c r="AG9" s="687"/>
      <c r="AH9" s="688"/>
      <c r="AI9" s="280"/>
    </row>
    <row r="10" spans="1:35" s="62" customFormat="1" ht="9.65" customHeight="1" x14ac:dyDescent="0.3">
      <c r="A10" s="196"/>
      <c r="B10" s="218"/>
      <c r="C10" s="200"/>
      <c r="D10" s="258"/>
      <c r="E10" s="358"/>
      <c r="F10" s="191"/>
      <c r="G10" s="191"/>
      <c r="H10" s="375"/>
      <c r="I10" s="280"/>
      <c r="J10" s="196"/>
      <c r="K10" s="218"/>
      <c r="L10" s="200"/>
      <c r="M10" s="258"/>
      <c r="N10" s="358"/>
      <c r="O10" s="191"/>
      <c r="P10" s="191"/>
      <c r="Q10" s="375"/>
      <c r="R10" s="641"/>
      <c r="S10" s="101"/>
      <c r="T10" s="101"/>
      <c r="U10" s="101"/>
      <c r="V10" s="101"/>
      <c r="W10" s="101"/>
      <c r="X10" s="101"/>
      <c r="Y10" s="499"/>
      <c r="Z10" s="686"/>
      <c r="AA10" s="687"/>
      <c r="AB10" s="687"/>
      <c r="AC10" s="687"/>
      <c r="AD10" s="687"/>
      <c r="AE10" s="687"/>
      <c r="AF10" s="687"/>
      <c r="AG10" s="687"/>
      <c r="AH10" s="688"/>
      <c r="AI10" s="280"/>
    </row>
    <row r="11" spans="1:35" s="62" customFormat="1" ht="9.65" customHeight="1" x14ac:dyDescent="0.3">
      <c r="A11" s="196"/>
      <c r="B11" s="218"/>
      <c r="C11" s="200"/>
      <c r="D11" s="258"/>
      <c r="E11" s="358"/>
      <c r="F11" s="191"/>
      <c r="G11" s="191"/>
      <c r="H11" s="375"/>
      <c r="I11" s="280"/>
      <c r="J11" s="196"/>
      <c r="K11" s="218"/>
      <c r="L11" s="200"/>
      <c r="M11" s="258"/>
      <c r="N11" s="358"/>
      <c r="O11" s="191"/>
      <c r="P11" s="191"/>
      <c r="Q11" s="375"/>
      <c r="R11" s="641"/>
      <c r="S11" s="101"/>
      <c r="T11" s="101"/>
      <c r="U11" s="101"/>
      <c r="V11" s="101"/>
      <c r="W11" s="101"/>
      <c r="X11" s="101"/>
      <c r="Y11" s="499"/>
      <c r="Z11" s="686"/>
      <c r="AA11" s="687"/>
      <c r="AB11" s="687"/>
      <c r="AC11" s="687"/>
      <c r="AD11" s="687"/>
      <c r="AE11" s="687"/>
      <c r="AF11" s="687"/>
      <c r="AG11" s="687"/>
      <c r="AH11" s="688"/>
      <c r="AI11" s="280"/>
    </row>
    <row r="12" spans="1:35" s="62" customFormat="1" ht="9.65" customHeight="1" x14ac:dyDescent="0.3">
      <c r="A12" s="196"/>
      <c r="B12" s="218"/>
      <c r="C12" s="200"/>
      <c r="D12" s="258"/>
      <c r="E12" s="358"/>
      <c r="F12" s="191"/>
      <c r="G12" s="191"/>
      <c r="H12" s="375"/>
      <c r="I12" s="280"/>
      <c r="J12" s="196"/>
      <c r="K12" s="218"/>
      <c r="L12" s="200"/>
      <c r="M12" s="258"/>
      <c r="N12" s="358"/>
      <c r="O12" s="191"/>
      <c r="P12" s="191"/>
      <c r="Q12" s="375"/>
      <c r="R12" s="641"/>
      <c r="S12" s="101"/>
      <c r="T12" s="101"/>
      <c r="U12" s="101"/>
      <c r="V12" s="101"/>
      <c r="W12" s="101"/>
      <c r="X12" s="101"/>
      <c r="Y12" s="499"/>
      <c r="Z12" s="686"/>
      <c r="AA12" s="687"/>
      <c r="AB12" s="687"/>
      <c r="AC12" s="687"/>
      <c r="AD12" s="687"/>
      <c r="AE12" s="687"/>
      <c r="AF12" s="687"/>
      <c r="AG12" s="687"/>
      <c r="AH12" s="688"/>
      <c r="AI12" s="280"/>
    </row>
    <row r="13" spans="1:35" s="62" customFormat="1" ht="9.65" customHeight="1" x14ac:dyDescent="0.3">
      <c r="A13" s="196"/>
      <c r="B13" s="218"/>
      <c r="C13" s="200"/>
      <c r="D13" s="258"/>
      <c r="E13" s="358"/>
      <c r="F13" s="191"/>
      <c r="G13" s="191"/>
      <c r="H13" s="375"/>
      <c r="I13" s="280"/>
      <c r="J13" s="196"/>
      <c r="K13" s="218"/>
      <c r="L13" s="200"/>
      <c r="M13" s="258"/>
      <c r="N13" s="358"/>
      <c r="O13" s="191"/>
      <c r="P13" s="191"/>
      <c r="Q13" s="375"/>
      <c r="R13" s="641"/>
      <c r="S13" s="101"/>
      <c r="T13" s="101"/>
      <c r="U13" s="101"/>
      <c r="V13" s="101"/>
      <c r="W13" s="101"/>
      <c r="X13" s="101"/>
      <c r="Y13" s="499"/>
      <c r="Z13" s="686"/>
      <c r="AA13" s="687"/>
      <c r="AB13" s="687"/>
      <c r="AC13" s="687"/>
      <c r="AD13" s="687"/>
      <c r="AE13" s="687"/>
      <c r="AF13" s="687"/>
      <c r="AG13" s="687"/>
      <c r="AH13" s="688"/>
      <c r="AI13" s="280"/>
    </row>
    <row r="14" spans="1:35" s="62" customFormat="1" ht="9.65" customHeight="1" x14ac:dyDescent="0.3">
      <c r="A14" s="274"/>
      <c r="B14" s="363"/>
      <c r="C14" s="276"/>
      <c r="D14" s="351"/>
      <c r="E14" s="359"/>
      <c r="F14" s="215"/>
      <c r="G14" s="215"/>
      <c r="H14" s="376"/>
      <c r="I14" s="280"/>
      <c r="J14" s="274"/>
      <c r="K14" s="363"/>
      <c r="L14" s="276"/>
      <c r="M14" s="351"/>
      <c r="N14" s="359"/>
      <c r="O14" s="215"/>
      <c r="P14" s="215"/>
      <c r="Q14" s="376"/>
      <c r="R14" s="641"/>
      <c r="S14" s="101"/>
      <c r="T14" s="101"/>
      <c r="U14" s="101"/>
      <c r="V14" s="101"/>
      <c r="W14" s="101"/>
      <c r="X14" s="101"/>
      <c r="Y14" s="499"/>
      <c r="Z14" s="686"/>
      <c r="AA14" s="687"/>
      <c r="AB14" s="687"/>
      <c r="AC14" s="687"/>
      <c r="AD14" s="687"/>
      <c r="AE14" s="687"/>
      <c r="AF14" s="687"/>
      <c r="AG14" s="687"/>
      <c r="AH14" s="688"/>
      <c r="AI14" s="280"/>
    </row>
    <row r="15" spans="1:35" ht="10.5" customHeight="1" x14ac:dyDescent="0.3">
      <c r="A15" s="196">
        <v>0.33333333333333331</v>
      </c>
      <c r="B15" s="218" t="s">
        <v>32</v>
      </c>
      <c r="C15" s="200">
        <f>A15+D15/24/60</f>
        <v>0.34027777777777773</v>
      </c>
      <c r="D15" s="258">
        <v>10</v>
      </c>
      <c r="E15" s="315" t="s">
        <v>165</v>
      </c>
      <c r="F15" s="316"/>
      <c r="G15" s="316"/>
      <c r="H15" s="317"/>
      <c r="I15" s="280"/>
      <c r="J15" s="233">
        <v>0.33333333333333331</v>
      </c>
      <c r="K15" s="234" t="s">
        <v>32</v>
      </c>
      <c r="L15" s="235">
        <f>J15+M15/24/60</f>
        <v>0.375</v>
      </c>
      <c r="M15" s="330">
        <v>60</v>
      </c>
      <c r="N15" s="315" t="s">
        <v>165</v>
      </c>
      <c r="O15" s="316"/>
      <c r="P15" s="316"/>
      <c r="Q15" s="317"/>
      <c r="R15" s="641"/>
      <c r="S15" s="101"/>
      <c r="T15" s="101"/>
      <c r="U15" s="101"/>
      <c r="V15" s="101"/>
      <c r="W15" s="101"/>
      <c r="X15" s="101"/>
      <c r="Y15" s="499"/>
      <c r="Z15" s="686"/>
      <c r="AA15" s="687"/>
      <c r="AB15" s="687"/>
      <c r="AC15" s="687"/>
      <c r="AD15" s="687"/>
      <c r="AE15" s="687"/>
      <c r="AF15" s="687"/>
      <c r="AG15" s="687"/>
      <c r="AH15" s="688"/>
      <c r="AI15" s="280"/>
    </row>
    <row r="16" spans="1:35" ht="10.5" customHeight="1" x14ac:dyDescent="0.3">
      <c r="A16" s="196"/>
      <c r="B16" s="218"/>
      <c r="C16" s="200"/>
      <c r="D16" s="258"/>
      <c r="E16" s="665" t="s">
        <v>16</v>
      </c>
      <c r="F16" s="666"/>
      <c r="G16" s="666"/>
      <c r="H16" s="667"/>
      <c r="I16" s="280"/>
      <c r="J16" s="196"/>
      <c r="K16" s="218"/>
      <c r="L16" s="200"/>
      <c r="M16" s="220"/>
      <c r="N16" s="516" t="s">
        <v>165</v>
      </c>
      <c r="O16" s="561" t="s">
        <v>378</v>
      </c>
      <c r="P16" s="378"/>
      <c r="Q16" s="379"/>
      <c r="R16" s="641"/>
      <c r="S16" s="101"/>
      <c r="T16" s="101"/>
      <c r="U16" s="101"/>
      <c r="V16" s="101"/>
      <c r="W16" s="101"/>
      <c r="X16" s="101"/>
      <c r="Y16" s="499"/>
      <c r="Z16" s="686"/>
      <c r="AA16" s="687"/>
      <c r="AB16" s="687"/>
      <c r="AC16" s="687"/>
      <c r="AD16" s="687"/>
      <c r="AE16" s="687"/>
      <c r="AF16" s="687"/>
      <c r="AG16" s="687"/>
      <c r="AH16" s="688"/>
      <c r="AI16" s="280"/>
    </row>
    <row r="17" spans="1:35" ht="10.5" customHeight="1" x14ac:dyDescent="0.3">
      <c r="A17" s="233">
        <f>C15</f>
        <v>0.34027777777777773</v>
      </c>
      <c r="B17" s="234" t="s">
        <v>32</v>
      </c>
      <c r="C17" s="235">
        <f>A17+D17/24/60</f>
        <v>0.37499999999999994</v>
      </c>
      <c r="D17" s="350">
        <v>50</v>
      </c>
      <c r="E17" s="516" t="s">
        <v>209</v>
      </c>
      <c r="F17" s="561" t="s">
        <v>208</v>
      </c>
      <c r="G17" s="663" t="s">
        <v>211</v>
      </c>
      <c r="H17" s="664" t="s">
        <v>212</v>
      </c>
      <c r="I17" s="280"/>
      <c r="J17" s="196"/>
      <c r="K17" s="218"/>
      <c r="L17" s="200"/>
      <c r="M17" s="220"/>
      <c r="N17" s="598"/>
      <c r="O17" s="562"/>
      <c r="P17" s="381"/>
      <c r="Q17" s="382"/>
      <c r="R17" s="641"/>
      <c r="S17" s="101"/>
      <c r="T17" s="101"/>
      <c r="U17" s="101"/>
      <c r="V17" s="101"/>
      <c r="W17" s="101"/>
      <c r="X17" s="101"/>
      <c r="Y17" s="499"/>
      <c r="Z17" s="686"/>
      <c r="AA17" s="687"/>
      <c r="AB17" s="687"/>
      <c r="AC17" s="687"/>
      <c r="AD17" s="687"/>
      <c r="AE17" s="687"/>
      <c r="AF17" s="687"/>
      <c r="AG17" s="687"/>
      <c r="AH17" s="688"/>
      <c r="AI17" s="280"/>
    </row>
    <row r="18" spans="1:35" ht="10.5" customHeight="1" x14ac:dyDescent="0.3">
      <c r="A18" s="196"/>
      <c r="B18" s="218"/>
      <c r="C18" s="200"/>
      <c r="D18" s="258"/>
      <c r="E18" s="431"/>
      <c r="F18" s="562"/>
      <c r="G18" s="663"/>
      <c r="H18" s="664"/>
      <c r="I18" s="280"/>
      <c r="J18" s="196"/>
      <c r="K18" s="218"/>
      <c r="L18" s="200"/>
      <c r="M18" s="220"/>
      <c r="N18" s="598"/>
      <c r="O18" s="562"/>
      <c r="P18" s="381"/>
      <c r="Q18" s="382"/>
      <c r="R18" s="641"/>
      <c r="S18" s="101"/>
      <c r="T18" s="101"/>
      <c r="U18" s="101"/>
      <c r="V18" s="101"/>
      <c r="W18" s="101"/>
      <c r="X18" s="101"/>
      <c r="Y18" s="499"/>
      <c r="Z18" s="686"/>
      <c r="AA18" s="687"/>
      <c r="AB18" s="687"/>
      <c r="AC18" s="687"/>
      <c r="AD18" s="687"/>
      <c r="AE18" s="687"/>
      <c r="AF18" s="687"/>
      <c r="AG18" s="687"/>
      <c r="AH18" s="688"/>
      <c r="AI18" s="280"/>
    </row>
    <row r="19" spans="1:35" ht="10.5" customHeight="1" x14ac:dyDescent="0.3">
      <c r="A19" s="196"/>
      <c r="B19" s="218"/>
      <c r="C19" s="200"/>
      <c r="D19" s="258"/>
      <c r="E19" s="431"/>
      <c r="F19" s="562"/>
      <c r="G19" s="663"/>
      <c r="H19" s="664"/>
      <c r="I19" s="280"/>
      <c r="J19" s="196"/>
      <c r="K19" s="218"/>
      <c r="L19" s="200"/>
      <c r="M19" s="220"/>
      <c r="N19" s="598"/>
      <c r="O19" s="562"/>
      <c r="P19" s="381"/>
      <c r="Q19" s="382"/>
      <c r="R19" s="641"/>
      <c r="S19" s="101"/>
      <c r="T19" s="101"/>
      <c r="U19" s="101"/>
      <c r="V19" s="101"/>
      <c r="W19" s="101"/>
      <c r="X19" s="101"/>
      <c r="Y19" s="499"/>
      <c r="Z19" s="686"/>
      <c r="AA19" s="687"/>
      <c r="AB19" s="687"/>
      <c r="AC19" s="687"/>
      <c r="AD19" s="687"/>
      <c r="AE19" s="687"/>
      <c r="AF19" s="687"/>
      <c r="AG19" s="687"/>
      <c r="AH19" s="688"/>
      <c r="AI19" s="280"/>
    </row>
    <row r="20" spans="1:35" ht="10.5" customHeight="1" x14ac:dyDescent="0.3">
      <c r="A20" s="196"/>
      <c r="B20" s="218"/>
      <c r="C20" s="200"/>
      <c r="D20" s="258"/>
      <c r="E20" s="431"/>
      <c r="F20" s="562"/>
      <c r="G20" s="663"/>
      <c r="H20" s="664"/>
      <c r="I20" s="280"/>
      <c r="J20" s="196"/>
      <c r="K20" s="218"/>
      <c r="L20" s="200"/>
      <c r="M20" s="220"/>
      <c r="N20" s="598"/>
      <c r="O20" s="562"/>
      <c r="P20" s="381"/>
      <c r="Q20" s="382"/>
      <c r="R20" s="641"/>
      <c r="S20" s="101"/>
      <c r="T20" s="101"/>
      <c r="U20" s="101"/>
      <c r="V20" s="101"/>
      <c r="W20" s="101"/>
      <c r="X20" s="101"/>
      <c r="Y20" s="499"/>
      <c r="Z20" s="686"/>
      <c r="AA20" s="687"/>
      <c r="AB20" s="687"/>
      <c r="AC20" s="687"/>
      <c r="AD20" s="687"/>
      <c r="AE20" s="687"/>
      <c r="AF20" s="687"/>
      <c r="AG20" s="687"/>
      <c r="AH20" s="688"/>
      <c r="AI20" s="280"/>
    </row>
    <row r="21" spans="1:35" ht="10.5" customHeight="1" x14ac:dyDescent="0.3">
      <c r="A21" s="196"/>
      <c r="B21" s="218"/>
      <c r="C21" s="200"/>
      <c r="D21" s="258"/>
      <c r="E21" s="431"/>
      <c r="F21" s="562"/>
      <c r="G21" s="663"/>
      <c r="H21" s="664"/>
      <c r="I21" s="280"/>
      <c r="J21" s="196"/>
      <c r="K21" s="218"/>
      <c r="L21" s="200"/>
      <c r="M21" s="220"/>
      <c r="N21" s="598"/>
      <c r="O21" s="562"/>
      <c r="P21" s="381"/>
      <c r="Q21" s="382"/>
      <c r="R21" s="641"/>
      <c r="S21" s="101"/>
      <c r="T21" s="101"/>
      <c r="U21" s="101"/>
      <c r="V21" s="101"/>
      <c r="W21" s="101"/>
      <c r="X21" s="101"/>
      <c r="Y21" s="499"/>
      <c r="Z21" s="233">
        <v>0.35416666666666669</v>
      </c>
      <c r="AA21" s="332" t="s">
        <v>32</v>
      </c>
      <c r="AB21" s="235">
        <f>Z21+AC21/24/60</f>
        <v>0.35416666666666669</v>
      </c>
      <c r="AC21" s="330"/>
      <c r="AD21" s="534" t="s">
        <v>44</v>
      </c>
      <c r="AE21" s="540" t="s">
        <v>23</v>
      </c>
      <c r="AF21" s="541"/>
      <c r="AG21" s="541"/>
      <c r="AH21" s="542"/>
      <c r="AI21" s="280"/>
    </row>
    <row r="22" spans="1:35" ht="10.5" customHeight="1" x14ac:dyDescent="0.3">
      <c r="A22" s="196"/>
      <c r="B22" s="218"/>
      <c r="C22" s="200"/>
      <c r="D22" s="258"/>
      <c r="E22" s="431"/>
      <c r="F22" s="562"/>
      <c r="G22" s="663"/>
      <c r="H22" s="664"/>
      <c r="I22" s="280"/>
      <c r="J22" s="196"/>
      <c r="K22" s="218"/>
      <c r="L22" s="200"/>
      <c r="M22" s="220"/>
      <c r="N22" s="598"/>
      <c r="O22" s="562"/>
      <c r="P22" s="381"/>
      <c r="Q22" s="382"/>
      <c r="R22" s="641"/>
      <c r="S22" s="101"/>
      <c r="T22" s="101"/>
      <c r="U22" s="101"/>
      <c r="V22" s="101"/>
      <c r="W22" s="101"/>
      <c r="X22" s="101"/>
      <c r="Y22" s="499"/>
      <c r="Z22" s="196"/>
      <c r="AA22" s="333"/>
      <c r="AB22" s="200"/>
      <c r="AC22" s="220"/>
      <c r="AD22" s="535"/>
      <c r="AE22" s="540"/>
      <c r="AF22" s="541"/>
      <c r="AG22" s="541"/>
      <c r="AH22" s="542"/>
      <c r="AI22" s="280"/>
    </row>
    <row r="23" spans="1:35" ht="10.5" customHeight="1" x14ac:dyDescent="0.3">
      <c r="A23" s="196"/>
      <c r="B23" s="218"/>
      <c r="C23" s="200"/>
      <c r="D23" s="258"/>
      <c r="E23" s="431"/>
      <c r="F23" s="562"/>
      <c r="G23" s="663"/>
      <c r="H23" s="664"/>
      <c r="I23" s="280"/>
      <c r="J23" s="196"/>
      <c r="K23" s="218"/>
      <c r="L23" s="200"/>
      <c r="M23" s="220"/>
      <c r="N23" s="598"/>
      <c r="O23" s="562"/>
      <c r="P23" s="381"/>
      <c r="Q23" s="382"/>
      <c r="R23" s="641"/>
      <c r="S23" s="101"/>
      <c r="T23" s="101"/>
      <c r="U23" s="101"/>
      <c r="V23" s="101"/>
      <c r="W23" s="101"/>
      <c r="X23" s="101"/>
      <c r="Y23" s="499"/>
      <c r="Z23" s="196"/>
      <c r="AA23" s="333"/>
      <c r="AB23" s="200"/>
      <c r="AC23" s="220"/>
      <c r="AD23" s="535"/>
      <c r="AE23" s="540"/>
      <c r="AF23" s="541"/>
      <c r="AG23" s="541"/>
      <c r="AH23" s="542"/>
      <c r="AI23" s="280"/>
    </row>
    <row r="24" spans="1:35" ht="10.5" customHeight="1" x14ac:dyDescent="0.3">
      <c r="A24" s="196"/>
      <c r="B24" s="218"/>
      <c r="C24" s="200"/>
      <c r="D24" s="258"/>
      <c r="E24" s="431"/>
      <c r="F24" s="562"/>
      <c r="G24" s="663"/>
      <c r="H24" s="664"/>
      <c r="I24" s="280"/>
      <c r="J24" s="196"/>
      <c r="K24" s="218"/>
      <c r="L24" s="200"/>
      <c r="M24" s="220"/>
      <c r="N24" s="598"/>
      <c r="O24" s="562"/>
      <c r="P24" s="381"/>
      <c r="Q24" s="382"/>
      <c r="R24" s="641"/>
      <c r="S24" s="101"/>
      <c r="T24" s="101"/>
      <c r="U24" s="101"/>
      <c r="V24" s="101"/>
      <c r="W24" s="101"/>
      <c r="X24" s="101"/>
      <c r="Y24" s="499"/>
      <c r="Z24" s="196"/>
      <c r="AA24" s="333"/>
      <c r="AB24" s="200"/>
      <c r="AC24" s="220"/>
      <c r="AD24" s="535"/>
      <c r="AE24" s="540"/>
      <c r="AF24" s="541"/>
      <c r="AG24" s="541"/>
      <c r="AH24" s="542"/>
      <c r="AI24" s="280"/>
    </row>
    <row r="25" spans="1:35" ht="10.5" customHeight="1" x14ac:dyDescent="0.3">
      <c r="A25" s="196"/>
      <c r="B25" s="218"/>
      <c r="C25" s="200"/>
      <c r="D25" s="258"/>
      <c r="E25" s="431"/>
      <c r="F25" s="562"/>
      <c r="G25" s="663"/>
      <c r="H25" s="664"/>
      <c r="I25" s="280"/>
      <c r="J25" s="196"/>
      <c r="K25" s="218"/>
      <c r="L25" s="200"/>
      <c r="M25" s="220"/>
      <c r="N25" s="598"/>
      <c r="O25" s="562"/>
      <c r="P25" s="381"/>
      <c r="Q25" s="382"/>
      <c r="R25" s="641"/>
      <c r="S25" s="101"/>
      <c r="T25" s="101"/>
      <c r="U25" s="101"/>
      <c r="V25" s="101"/>
      <c r="W25" s="101"/>
      <c r="X25" s="101"/>
      <c r="Y25" s="499"/>
      <c r="Z25" s="196"/>
      <c r="AA25" s="333"/>
      <c r="AB25" s="200"/>
      <c r="AC25" s="220"/>
      <c r="AD25" s="535"/>
      <c r="AE25" s="540"/>
      <c r="AF25" s="541"/>
      <c r="AG25" s="541"/>
      <c r="AH25" s="542"/>
      <c r="AI25" s="280"/>
    </row>
    <row r="26" spans="1:35" ht="10.5" customHeight="1" x14ac:dyDescent="0.3">
      <c r="A26" s="274"/>
      <c r="B26" s="363"/>
      <c r="C26" s="276"/>
      <c r="D26" s="351"/>
      <c r="E26" s="432"/>
      <c r="F26" s="563"/>
      <c r="G26" s="663"/>
      <c r="H26" s="664"/>
      <c r="I26" s="280"/>
      <c r="J26" s="274"/>
      <c r="K26" s="363"/>
      <c r="L26" s="276"/>
      <c r="M26" s="331"/>
      <c r="N26" s="599"/>
      <c r="O26" s="563"/>
      <c r="P26" s="600"/>
      <c r="Q26" s="564"/>
      <c r="R26" s="641"/>
      <c r="S26" s="101"/>
      <c r="T26" s="101"/>
      <c r="U26" s="101"/>
      <c r="V26" s="101"/>
      <c r="W26" s="101"/>
      <c r="X26" s="101"/>
      <c r="Y26" s="499"/>
      <c r="Z26" s="196"/>
      <c r="AA26" s="333"/>
      <c r="AB26" s="200"/>
      <c r="AC26" s="331"/>
      <c r="AD26" s="536"/>
      <c r="AE26" s="540"/>
      <c r="AF26" s="541"/>
      <c r="AG26" s="541"/>
      <c r="AH26" s="542"/>
      <c r="AI26" s="280"/>
    </row>
    <row r="27" spans="1:35" ht="10.5" customHeight="1" x14ac:dyDescent="0.3">
      <c r="A27" s="233">
        <f>C17</f>
        <v>0.37499999999999994</v>
      </c>
      <c r="B27" s="332" t="s">
        <v>32</v>
      </c>
      <c r="C27" s="235">
        <f>A27+D27/24/60</f>
        <v>0.40624999999999994</v>
      </c>
      <c r="D27" s="350">
        <v>45</v>
      </c>
      <c r="E27" s="315" t="s">
        <v>379</v>
      </c>
      <c r="F27" s="316"/>
      <c r="G27" s="316"/>
      <c r="H27" s="317"/>
      <c r="I27" s="280"/>
      <c r="J27" s="233">
        <f>L15</f>
        <v>0.375</v>
      </c>
      <c r="K27" s="332" t="s">
        <v>32</v>
      </c>
      <c r="L27" s="235">
        <f>J27+M27/24/60</f>
        <v>0.40625</v>
      </c>
      <c r="M27" s="591">
        <v>45</v>
      </c>
      <c r="N27" s="315" t="s">
        <v>379</v>
      </c>
      <c r="O27" s="316"/>
      <c r="P27" s="316"/>
      <c r="Q27" s="317"/>
      <c r="R27" s="641"/>
      <c r="S27" s="101"/>
      <c r="T27" s="101"/>
      <c r="U27" s="101"/>
      <c r="V27" s="101"/>
      <c r="W27" s="101"/>
      <c r="X27" s="101"/>
      <c r="Y27" s="499"/>
      <c r="Z27" s="233">
        <v>0.375</v>
      </c>
      <c r="AA27" s="332" t="s">
        <v>32</v>
      </c>
      <c r="AB27" s="235">
        <f>Z27+AC27/24/60</f>
        <v>0.40625</v>
      </c>
      <c r="AC27" s="350">
        <v>45</v>
      </c>
      <c r="AD27" s="534" t="s">
        <v>44</v>
      </c>
      <c r="AE27" s="537" t="s">
        <v>345</v>
      </c>
      <c r="AF27" s="538"/>
      <c r="AG27" s="538"/>
      <c r="AH27" s="539"/>
      <c r="AI27" s="280"/>
    </row>
    <row r="28" spans="1:35" ht="10.5" customHeight="1" x14ac:dyDescent="0.3">
      <c r="A28" s="196"/>
      <c r="B28" s="333"/>
      <c r="C28" s="200"/>
      <c r="D28" s="258"/>
      <c r="E28" s="534" t="s">
        <v>44</v>
      </c>
      <c r="F28" s="537" t="s">
        <v>61</v>
      </c>
      <c r="G28" s="538"/>
      <c r="H28" s="539"/>
      <c r="I28" s="280"/>
      <c r="J28" s="196"/>
      <c r="K28" s="333"/>
      <c r="L28" s="200"/>
      <c r="M28" s="591"/>
      <c r="N28" s="534" t="s">
        <v>44</v>
      </c>
      <c r="O28" s="537" t="s">
        <v>61</v>
      </c>
      <c r="P28" s="538"/>
      <c r="Q28" s="539"/>
      <c r="R28" s="641"/>
      <c r="S28" s="101"/>
      <c r="T28" s="101"/>
      <c r="U28" s="101"/>
      <c r="V28" s="101"/>
      <c r="W28" s="101"/>
      <c r="X28" s="101"/>
      <c r="Y28" s="499"/>
      <c r="Z28" s="196"/>
      <c r="AA28" s="333"/>
      <c r="AB28" s="200"/>
      <c r="AC28" s="258"/>
      <c r="AD28" s="535"/>
      <c r="AE28" s="540"/>
      <c r="AF28" s="541"/>
      <c r="AG28" s="541"/>
      <c r="AH28" s="542"/>
      <c r="AI28" s="280"/>
    </row>
    <row r="29" spans="1:35" ht="10.5" customHeight="1" x14ac:dyDescent="0.3">
      <c r="A29" s="196"/>
      <c r="B29" s="333"/>
      <c r="C29" s="200"/>
      <c r="D29" s="258"/>
      <c r="E29" s="535"/>
      <c r="F29" s="540"/>
      <c r="G29" s="541"/>
      <c r="H29" s="542"/>
      <c r="I29" s="280"/>
      <c r="J29" s="196"/>
      <c r="K29" s="333"/>
      <c r="L29" s="200"/>
      <c r="M29" s="591"/>
      <c r="N29" s="535"/>
      <c r="O29" s="540"/>
      <c r="P29" s="541"/>
      <c r="Q29" s="542"/>
      <c r="R29" s="641"/>
      <c r="S29" s="101"/>
      <c r="T29" s="101"/>
      <c r="U29" s="101"/>
      <c r="V29" s="101"/>
      <c r="W29" s="101"/>
      <c r="X29" s="101"/>
      <c r="Y29" s="499"/>
      <c r="Z29" s="196"/>
      <c r="AA29" s="333"/>
      <c r="AB29" s="200"/>
      <c r="AC29" s="258"/>
      <c r="AD29" s="535"/>
      <c r="AE29" s="540"/>
      <c r="AF29" s="541"/>
      <c r="AG29" s="541"/>
      <c r="AH29" s="542"/>
      <c r="AI29" s="280"/>
    </row>
    <row r="30" spans="1:35" ht="10.5" customHeight="1" x14ac:dyDescent="0.3">
      <c r="A30" s="196"/>
      <c r="B30" s="333"/>
      <c r="C30" s="200"/>
      <c r="D30" s="258"/>
      <c r="E30" s="535"/>
      <c r="F30" s="540"/>
      <c r="G30" s="541"/>
      <c r="H30" s="542"/>
      <c r="I30" s="280"/>
      <c r="J30" s="196"/>
      <c r="K30" s="333"/>
      <c r="L30" s="200"/>
      <c r="M30" s="591"/>
      <c r="N30" s="535"/>
      <c r="O30" s="540"/>
      <c r="P30" s="541"/>
      <c r="Q30" s="542"/>
      <c r="R30" s="641"/>
      <c r="S30" s="101"/>
      <c r="T30" s="101"/>
      <c r="U30" s="101"/>
      <c r="V30" s="101"/>
      <c r="W30" s="101"/>
      <c r="X30" s="101"/>
      <c r="Y30" s="499"/>
      <c r="Z30" s="196"/>
      <c r="AA30" s="333"/>
      <c r="AB30" s="200"/>
      <c r="AC30" s="258"/>
      <c r="AD30" s="535"/>
      <c r="AE30" s="540"/>
      <c r="AF30" s="541"/>
      <c r="AG30" s="541"/>
      <c r="AH30" s="542"/>
      <c r="AI30" s="280"/>
    </row>
    <row r="31" spans="1:35" ht="10.5" customHeight="1" x14ac:dyDescent="0.3">
      <c r="A31" s="196"/>
      <c r="B31" s="333"/>
      <c r="C31" s="200"/>
      <c r="D31" s="258"/>
      <c r="E31" s="535"/>
      <c r="F31" s="540"/>
      <c r="G31" s="541"/>
      <c r="H31" s="542"/>
      <c r="I31" s="280"/>
      <c r="J31" s="196"/>
      <c r="K31" s="333"/>
      <c r="L31" s="200"/>
      <c r="M31" s="591"/>
      <c r="N31" s="535"/>
      <c r="O31" s="540"/>
      <c r="P31" s="541"/>
      <c r="Q31" s="542"/>
      <c r="R31" s="641"/>
      <c r="S31" s="101"/>
      <c r="T31" s="101"/>
      <c r="U31" s="101"/>
      <c r="V31" s="101"/>
      <c r="W31" s="101"/>
      <c r="X31" s="101"/>
      <c r="Y31" s="499"/>
      <c r="Z31" s="196"/>
      <c r="AA31" s="333"/>
      <c r="AB31" s="200"/>
      <c r="AC31" s="258"/>
      <c r="AD31" s="535"/>
      <c r="AE31" s="540"/>
      <c r="AF31" s="541"/>
      <c r="AG31" s="541"/>
      <c r="AH31" s="542"/>
      <c r="AI31" s="280"/>
    </row>
    <row r="32" spans="1:35" ht="10.5" customHeight="1" x14ac:dyDescent="0.3">
      <c r="A32" s="196"/>
      <c r="B32" s="333"/>
      <c r="C32" s="200"/>
      <c r="D32" s="258"/>
      <c r="E32" s="535"/>
      <c r="F32" s="540"/>
      <c r="G32" s="541"/>
      <c r="H32" s="542"/>
      <c r="I32" s="280"/>
      <c r="J32" s="196"/>
      <c r="K32" s="333"/>
      <c r="L32" s="200"/>
      <c r="M32" s="591"/>
      <c r="N32" s="535"/>
      <c r="O32" s="540"/>
      <c r="P32" s="541"/>
      <c r="Q32" s="542"/>
      <c r="R32" s="641"/>
      <c r="S32" s="101"/>
      <c r="T32" s="101"/>
      <c r="U32" s="101"/>
      <c r="V32" s="101"/>
      <c r="W32" s="101"/>
      <c r="X32" s="101"/>
      <c r="Y32" s="499"/>
      <c r="Z32" s="196"/>
      <c r="AA32" s="333"/>
      <c r="AB32" s="200"/>
      <c r="AC32" s="258"/>
      <c r="AD32" s="535"/>
      <c r="AE32" s="540"/>
      <c r="AF32" s="541"/>
      <c r="AG32" s="541"/>
      <c r="AH32" s="542"/>
      <c r="AI32" s="280"/>
    </row>
    <row r="33" spans="1:35" ht="10.5" customHeight="1" x14ac:dyDescent="0.3">
      <c r="A33" s="196"/>
      <c r="B33" s="333"/>
      <c r="C33" s="200"/>
      <c r="D33" s="258"/>
      <c r="E33" s="535"/>
      <c r="F33" s="540"/>
      <c r="G33" s="541"/>
      <c r="H33" s="542"/>
      <c r="I33" s="280"/>
      <c r="J33" s="196"/>
      <c r="K33" s="333"/>
      <c r="L33" s="200"/>
      <c r="M33" s="591"/>
      <c r="N33" s="535"/>
      <c r="O33" s="540"/>
      <c r="P33" s="541"/>
      <c r="Q33" s="542"/>
      <c r="R33" s="641"/>
      <c r="S33" s="101"/>
      <c r="T33" s="101"/>
      <c r="U33" s="101"/>
      <c r="V33" s="101"/>
      <c r="W33" s="101"/>
      <c r="X33" s="101"/>
      <c r="Y33" s="499"/>
      <c r="Z33" s="196"/>
      <c r="AA33" s="333"/>
      <c r="AB33" s="200"/>
      <c r="AC33" s="258"/>
      <c r="AD33" s="535"/>
      <c r="AE33" s="540"/>
      <c r="AF33" s="541"/>
      <c r="AG33" s="541"/>
      <c r="AH33" s="542"/>
      <c r="AI33" s="280"/>
    </row>
    <row r="34" spans="1:35" ht="10.5" customHeight="1" x14ac:dyDescent="0.3">
      <c r="A34" s="196"/>
      <c r="B34" s="333"/>
      <c r="C34" s="200"/>
      <c r="D34" s="258"/>
      <c r="E34" s="535"/>
      <c r="F34" s="540"/>
      <c r="G34" s="541"/>
      <c r="H34" s="542"/>
      <c r="I34" s="280"/>
      <c r="J34" s="196"/>
      <c r="K34" s="333"/>
      <c r="L34" s="200"/>
      <c r="M34" s="591"/>
      <c r="N34" s="535"/>
      <c r="O34" s="540"/>
      <c r="P34" s="541"/>
      <c r="Q34" s="542"/>
      <c r="R34" s="641"/>
      <c r="S34" s="101"/>
      <c r="T34" s="101"/>
      <c r="U34" s="101"/>
      <c r="V34" s="101"/>
      <c r="W34" s="101"/>
      <c r="X34" s="101"/>
      <c r="Y34" s="499"/>
      <c r="Z34" s="196"/>
      <c r="AA34" s="333"/>
      <c r="AB34" s="200"/>
      <c r="AC34" s="258"/>
      <c r="AD34" s="535"/>
      <c r="AE34" s="540"/>
      <c r="AF34" s="541"/>
      <c r="AG34" s="541"/>
      <c r="AH34" s="542"/>
      <c r="AI34" s="280"/>
    </row>
    <row r="35" spans="1:35" ht="10.5" customHeight="1" x14ac:dyDescent="0.3">
      <c r="A35" s="274"/>
      <c r="B35" s="334"/>
      <c r="C35" s="276"/>
      <c r="D35" s="351"/>
      <c r="E35" s="536"/>
      <c r="F35" s="543"/>
      <c r="G35" s="544"/>
      <c r="H35" s="545"/>
      <c r="I35" s="280"/>
      <c r="J35" s="274"/>
      <c r="K35" s="334"/>
      <c r="L35" s="276"/>
      <c r="M35" s="591"/>
      <c r="N35" s="536"/>
      <c r="O35" s="543"/>
      <c r="P35" s="544"/>
      <c r="Q35" s="545"/>
      <c r="R35" s="641"/>
      <c r="S35" s="101"/>
      <c r="T35" s="101"/>
      <c r="U35" s="101"/>
      <c r="V35" s="101"/>
      <c r="W35" s="101"/>
      <c r="X35" s="101"/>
      <c r="Y35" s="499"/>
      <c r="Z35" s="274"/>
      <c r="AA35" s="334"/>
      <c r="AB35" s="276"/>
      <c r="AC35" s="351"/>
      <c r="AD35" s="536"/>
      <c r="AE35" s="543"/>
      <c r="AF35" s="544"/>
      <c r="AG35" s="544"/>
      <c r="AH35" s="545"/>
      <c r="AI35" s="280"/>
    </row>
    <row r="36" spans="1:35" ht="10.5" customHeight="1" x14ac:dyDescent="0.3">
      <c r="A36" s="233">
        <f>C27</f>
        <v>0.40624999999999994</v>
      </c>
      <c r="B36" s="332" t="s">
        <v>32</v>
      </c>
      <c r="C36" s="235">
        <f>A36+D36/24/60</f>
        <v>0.42361111111111105</v>
      </c>
      <c r="D36" s="591">
        <v>25</v>
      </c>
      <c r="E36" s="315" t="s">
        <v>115</v>
      </c>
      <c r="F36" s="316"/>
      <c r="G36" s="316"/>
      <c r="H36" s="317"/>
      <c r="I36" s="280"/>
      <c r="J36" s="233">
        <f>L27</f>
        <v>0.40625</v>
      </c>
      <c r="K36" s="332" t="s">
        <v>32</v>
      </c>
      <c r="L36" s="235">
        <f>J36+M36/24/60</f>
        <v>0.4236111111111111</v>
      </c>
      <c r="M36" s="591">
        <v>25</v>
      </c>
      <c r="N36" s="315" t="s">
        <v>116</v>
      </c>
      <c r="O36" s="316"/>
      <c r="P36" s="316"/>
      <c r="Q36" s="317"/>
      <c r="R36" s="641"/>
      <c r="S36" s="101"/>
      <c r="T36" s="101"/>
      <c r="U36" s="101"/>
      <c r="V36" s="101"/>
      <c r="W36" s="101"/>
      <c r="X36" s="101"/>
      <c r="Y36" s="499"/>
      <c r="Z36" s="233"/>
      <c r="AA36" s="332"/>
      <c r="AB36" s="235"/>
      <c r="AC36" s="330"/>
      <c r="AD36" s="534" t="s">
        <v>44</v>
      </c>
      <c r="AE36" s="537" t="s">
        <v>67</v>
      </c>
      <c r="AF36" s="538"/>
      <c r="AG36" s="538"/>
      <c r="AH36" s="539"/>
      <c r="AI36" s="280"/>
    </row>
    <row r="37" spans="1:35" ht="10.5" customHeight="1" x14ac:dyDescent="0.3">
      <c r="A37" s="196"/>
      <c r="B37" s="333"/>
      <c r="C37" s="200"/>
      <c r="D37" s="591"/>
      <c r="E37" s="622" t="s">
        <v>356</v>
      </c>
      <c r="F37" s="628" t="s">
        <v>213</v>
      </c>
      <c r="G37" s="616" t="s">
        <v>214</v>
      </c>
      <c r="H37" s="668" t="s">
        <v>215</v>
      </c>
      <c r="I37" s="280"/>
      <c r="J37" s="196"/>
      <c r="K37" s="333"/>
      <c r="L37" s="200"/>
      <c r="M37" s="591"/>
      <c r="N37" s="446" t="s">
        <v>347</v>
      </c>
      <c r="O37" s="440" t="s">
        <v>129</v>
      </c>
      <c r="P37" s="440" t="s">
        <v>419</v>
      </c>
      <c r="Q37" s="566" t="s">
        <v>427</v>
      </c>
      <c r="R37" s="641"/>
      <c r="S37" s="101"/>
      <c r="T37" s="101"/>
      <c r="U37" s="101"/>
      <c r="V37" s="101"/>
      <c r="W37" s="101"/>
      <c r="X37" s="101"/>
      <c r="Y37" s="499"/>
      <c r="Z37" s="196"/>
      <c r="AA37" s="333"/>
      <c r="AB37" s="200"/>
      <c r="AC37" s="220"/>
      <c r="AD37" s="535"/>
      <c r="AE37" s="540"/>
      <c r="AF37" s="541"/>
      <c r="AG37" s="541"/>
      <c r="AH37" s="542"/>
      <c r="AI37" s="280"/>
    </row>
    <row r="38" spans="1:35" ht="10.5" customHeight="1" x14ac:dyDescent="0.3">
      <c r="A38" s="196"/>
      <c r="B38" s="333"/>
      <c r="C38" s="200"/>
      <c r="D38" s="591"/>
      <c r="E38" s="623"/>
      <c r="F38" s="629"/>
      <c r="G38" s="617"/>
      <c r="H38" s="669"/>
      <c r="I38" s="280"/>
      <c r="J38" s="196"/>
      <c r="K38" s="333"/>
      <c r="L38" s="200"/>
      <c r="M38" s="591"/>
      <c r="N38" s="447"/>
      <c r="O38" s="338"/>
      <c r="P38" s="338"/>
      <c r="Q38" s="567"/>
      <c r="R38" s="641"/>
      <c r="S38" s="101"/>
      <c r="T38" s="101"/>
      <c r="U38" s="101"/>
      <c r="V38" s="101"/>
      <c r="W38" s="101"/>
      <c r="X38" s="101"/>
      <c r="Y38" s="499"/>
      <c r="Z38" s="196"/>
      <c r="AA38" s="333"/>
      <c r="AB38" s="200"/>
      <c r="AC38" s="220"/>
      <c r="AD38" s="535"/>
      <c r="AE38" s="540"/>
      <c r="AF38" s="541"/>
      <c r="AG38" s="541"/>
      <c r="AH38" s="542"/>
      <c r="AI38" s="280"/>
    </row>
    <row r="39" spans="1:35" ht="10.5" customHeight="1" x14ac:dyDescent="0.3">
      <c r="A39" s="196"/>
      <c r="B39" s="333"/>
      <c r="C39" s="200"/>
      <c r="D39" s="591"/>
      <c r="E39" s="623"/>
      <c r="F39" s="629"/>
      <c r="G39" s="617"/>
      <c r="H39" s="669"/>
      <c r="I39" s="280"/>
      <c r="J39" s="196"/>
      <c r="K39" s="333"/>
      <c r="L39" s="200"/>
      <c r="M39" s="591"/>
      <c r="N39" s="447"/>
      <c r="O39" s="338"/>
      <c r="P39" s="338"/>
      <c r="Q39" s="567"/>
      <c r="R39" s="641"/>
      <c r="S39" s="101"/>
      <c r="T39" s="101"/>
      <c r="U39" s="101"/>
      <c r="V39" s="101"/>
      <c r="W39" s="101"/>
      <c r="X39" s="101"/>
      <c r="Y39" s="499"/>
      <c r="Z39" s="196"/>
      <c r="AA39" s="333"/>
      <c r="AB39" s="200"/>
      <c r="AC39" s="220"/>
      <c r="AD39" s="535"/>
      <c r="AE39" s="540"/>
      <c r="AF39" s="541"/>
      <c r="AG39" s="541"/>
      <c r="AH39" s="542"/>
      <c r="AI39" s="280"/>
    </row>
    <row r="40" spans="1:35" ht="10.5" customHeight="1" x14ac:dyDescent="0.3">
      <c r="A40" s="274"/>
      <c r="B40" s="334"/>
      <c r="C40" s="276"/>
      <c r="D40" s="591"/>
      <c r="E40" s="623"/>
      <c r="F40" s="630"/>
      <c r="G40" s="618"/>
      <c r="H40" s="670"/>
      <c r="I40" s="280"/>
      <c r="J40" s="274"/>
      <c r="K40" s="334"/>
      <c r="L40" s="276"/>
      <c r="M40" s="591"/>
      <c r="N40" s="447"/>
      <c r="O40" s="339"/>
      <c r="P40" s="338"/>
      <c r="Q40" s="567"/>
      <c r="R40" s="641"/>
      <c r="S40" s="101"/>
      <c r="T40" s="101"/>
      <c r="U40" s="101"/>
      <c r="V40" s="101"/>
      <c r="W40" s="101"/>
      <c r="X40" s="101"/>
      <c r="Y40" s="499"/>
      <c r="Z40" s="196"/>
      <c r="AA40" s="333"/>
      <c r="AB40" s="200"/>
      <c r="AC40" s="220"/>
      <c r="AD40" s="535"/>
      <c r="AE40" s="540"/>
      <c r="AF40" s="541"/>
      <c r="AG40" s="541"/>
      <c r="AH40" s="542"/>
      <c r="AI40" s="280"/>
    </row>
    <row r="41" spans="1:35" ht="10.5" customHeight="1" x14ac:dyDescent="0.3">
      <c r="A41" s="233">
        <f>C36</f>
        <v>0.42361111111111105</v>
      </c>
      <c r="B41" s="332" t="s">
        <v>32</v>
      </c>
      <c r="C41" s="235">
        <f>A41+D41/24/60</f>
        <v>0.44097222222222215</v>
      </c>
      <c r="D41" s="591">
        <v>25</v>
      </c>
      <c r="E41" s="623"/>
      <c r="F41" s="613" t="s">
        <v>216</v>
      </c>
      <c r="G41" s="616" t="s">
        <v>217</v>
      </c>
      <c r="H41" s="619" t="s">
        <v>218</v>
      </c>
      <c r="I41" s="280"/>
      <c r="J41" s="233">
        <f>L36</f>
        <v>0.4236111111111111</v>
      </c>
      <c r="K41" s="332" t="s">
        <v>32</v>
      </c>
      <c r="L41" s="332">
        <f>J41+M41/24/60</f>
        <v>0.47222222222222221</v>
      </c>
      <c r="M41" s="350">
        <v>70</v>
      </c>
      <c r="N41" s="447"/>
      <c r="O41" s="631" t="s">
        <v>234</v>
      </c>
      <c r="P41" s="338"/>
      <c r="Q41" s="567"/>
      <c r="R41" s="641"/>
      <c r="S41" s="101"/>
      <c r="T41" s="101"/>
      <c r="U41" s="101"/>
      <c r="V41" s="101"/>
      <c r="W41" s="101"/>
      <c r="X41" s="101"/>
      <c r="Y41" s="499"/>
      <c r="Z41" s="196"/>
      <c r="AA41" s="333"/>
      <c r="AB41" s="200"/>
      <c r="AC41" s="220"/>
      <c r="AD41" s="535"/>
      <c r="AE41" s="540"/>
      <c r="AF41" s="541"/>
      <c r="AG41" s="541"/>
      <c r="AH41" s="542"/>
      <c r="AI41" s="280"/>
    </row>
    <row r="42" spans="1:35" ht="10.5" customHeight="1" x14ac:dyDescent="0.3">
      <c r="A42" s="196"/>
      <c r="B42" s="333"/>
      <c r="C42" s="200"/>
      <c r="D42" s="591"/>
      <c r="E42" s="623"/>
      <c r="F42" s="614"/>
      <c r="G42" s="617"/>
      <c r="H42" s="620"/>
      <c r="I42" s="280"/>
      <c r="J42" s="196"/>
      <c r="K42" s="333"/>
      <c r="L42" s="333"/>
      <c r="M42" s="258"/>
      <c r="N42" s="447"/>
      <c r="O42" s="631"/>
      <c r="P42" s="338"/>
      <c r="Q42" s="567"/>
      <c r="R42" s="641"/>
      <c r="S42" s="101"/>
      <c r="T42" s="101"/>
      <c r="U42" s="101"/>
      <c r="V42" s="101"/>
      <c r="W42" s="101"/>
      <c r="X42" s="101"/>
      <c r="Y42" s="499"/>
      <c r="Z42" s="196"/>
      <c r="AA42" s="333"/>
      <c r="AB42" s="200"/>
      <c r="AC42" s="220"/>
      <c r="AD42" s="535"/>
      <c r="AE42" s="540"/>
      <c r="AF42" s="541"/>
      <c r="AG42" s="541"/>
      <c r="AH42" s="542"/>
      <c r="AI42" s="280"/>
    </row>
    <row r="43" spans="1:35" ht="10.5" customHeight="1" x14ac:dyDescent="0.3">
      <c r="A43" s="196"/>
      <c r="B43" s="333"/>
      <c r="C43" s="200"/>
      <c r="D43" s="591"/>
      <c r="E43" s="623"/>
      <c r="F43" s="614"/>
      <c r="G43" s="617"/>
      <c r="H43" s="620"/>
      <c r="I43" s="280"/>
      <c r="J43" s="196"/>
      <c r="K43" s="333"/>
      <c r="L43" s="333"/>
      <c r="M43" s="258"/>
      <c r="N43" s="447"/>
      <c r="O43" s="631"/>
      <c r="P43" s="338"/>
      <c r="Q43" s="567"/>
      <c r="R43" s="641"/>
      <c r="S43" s="101"/>
      <c r="T43" s="101"/>
      <c r="U43" s="101"/>
      <c r="V43" s="101"/>
      <c r="W43" s="101"/>
      <c r="X43" s="101"/>
      <c r="Y43" s="499"/>
      <c r="Z43" s="196"/>
      <c r="AA43" s="333"/>
      <c r="AB43" s="200"/>
      <c r="AC43" s="220"/>
      <c r="AD43" s="535"/>
      <c r="AE43" s="540"/>
      <c r="AF43" s="541"/>
      <c r="AG43" s="541"/>
      <c r="AH43" s="542"/>
      <c r="AI43" s="280"/>
    </row>
    <row r="44" spans="1:35" ht="10.5" customHeight="1" x14ac:dyDescent="0.3">
      <c r="A44" s="196"/>
      <c r="B44" s="333"/>
      <c r="C44" s="200"/>
      <c r="D44" s="591"/>
      <c r="E44" s="623"/>
      <c r="F44" s="614"/>
      <c r="G44" s="617"/>
      <c r="H44" s="620"/>
      <c r="I44" s="280"/>
      <c r="J44" s="196"/>
      <c r="K44" s="333"/>
      <c r="L44" s="333"/>
      <c r="M44" s="258"/>
      <c r="N44" s="447"/>
      <c r="O44" s="631"/>
      <c r="P44" s="338"/>
      <c r="Q44" s="567"/>
      <c r="R44" s="641"/>
      <c r="S44" s="101"/>
      <c r="T44" s="101"/>
      <c r="U44" s="101"/>
      <c r="V44" s="101"/>
      <c r="W44" s="101"/>
      <c r="X44" s="101"/>
      <c r="Y44" s="499"/>
      <c r="Z44" s="196"/>
      <c r="AA44" s="333"/>
      <c r="AB44" s="200"/>
      <c r="AC44" s="220"/>
      <c r="AD44" s="535"/>
      <c r="AE44" s="540"/>
      <c r="AF44" s="541"/>
      <c r="AG44" s="541"/>
      <c r="AH44" s="542"/>
      <c r="AI44" s="280"/>
    </row>
    <row r="45" spans="1:35" ht="10.5" customHeight="1" x14ac:dyDescent="0.3">
      <c r="A45" s="274"/>
      <c r="B45" s="334"/>
      <c r="C45" s="276"/>
      <c r="D45" s="591"/>
      <c r="E45" s="623"/>
      <c r="F45" s="615"/>
      <c r="G45" s="618"/>
      <c r="H45" s="621"/>
      <c r="I45" s="280"/>
      <c r="J45" s="196"/>
      <c r="K45" s="333"/>
      <c r="L45" s="333"/>
      <c r="M45" s="258"/>
      <c r="N45" s="447"/>
      <c r="O45" s="631"/>
      <c r="P45" s="338"/>
      <c r="Q45" s="567"/>
      <c r="R45" s="641"/>
      <c r="S45" s="101"/>
      <c r="T45" s="101"/>
      <c r="U45" s="101"/>
      <c r="V45" s="101"/>
      <c r="W45" s="101"/>
      <c r="X45" s="101"/>
      <c r="Y45" s="499"/>
      <c r="Z45" s="196"/>
      <c r="AA45" s="333"/>
      <c r="AB45" s="200"/>
      <c r="AC45" s="220"/>
      <c r="AD45" s="535"/>
      <c r="AE45" s="540"/>
      <c r="AF45" s="541"/>
      <c r="AG45" s="541"/>
      <c r="AH45" s="542"/>
      <c r="AI45" s="280"/>
    </row>
    <row r="46" spans="1:35" ht="10.5" customHeight="1" x14ac:dyDescent="0.3">
      <c r="A46" s="233">
        <f>C41</f>
        <v>0.44097222222222215</v>
      </c>
      <c r="B46" s="332" t="s">
        <v>32</v>
      </c>
      <c r="C46" s="235">
        <f>A46+D46/24/60</f>
        <v>0.45833333333333326</v>
      </c>
      <c r="D46" s="591">
        <v>25</v>
      </c>
      <c r="E46" s="623"/>
      <c r="F46" s="613" t="s">
        <v>219</v>
      </c>
      <c r="G46" s="625" t="s">
        <v>220</v>
      </c>
      <c r="H46" s="619" t="s">
        <v>221</v>
      </c>
      <c r="I46" s="280"/>
      <c r="J46" s="196"/>
      <c r="K46" s="333"/>
      <c r="L46" s="333"/>
      <c r="M46" s="258"/>
      <c r="N46" s="447"/>
      <c r="O46" s="631"/>
      <c r="P46" s="338"/>
      <c r="Q46" s="567"/>
      <c r="R46" s="641"/>
      <c r="S46" s="101"/>
      <c r="T46" s="101"/>
      <c r="U46" s="101"/>
      <c r="V46" s="101"/>
      <c r="W46" s="101"/>
      <c r="X46" s="101"/>
      <c r="Y46" s="499"/>
      <c r="Z46" s="196"/>
      <c r="AA46" s="333"/>
      <c r="AB46" s="200"/>
      <c r="AC46" s="220"/>
      <c r="AD46" s="535"/>
      <c r="AE46" s="540"/>
      <c r="AF46" s="541"/>
      <c r="AG46" s="541"/>
      <c r="AH46" s="542"/>
      <c r="AI46" s="280"/>
    </row>
    <row r="47" spans="1:35" ht="10.5" customHeight="1" x14ac:dyDescent="0.3">
      <c r="A47" s="196"/>
      <c r="B47" s="333"/>
      <c r="C47" s="200"/>
      <c r="D47" s="591"/>
      <c r="E47" s="623"/>
      <c r="F47" s="614"/>
      <c r="G47" s="626"/>
      <c r="H47" s="620"/>
      <c r="I47" s="280"/>
      <c r="J47" s="196"/>
      <c r="K47" s="333"/>
      <c r="L47" s="333"/>
      <c r="M47" s="258"/>
      <c r="N47" s="447"/>
      <c r="O47" s="631"/>
      <c r="P47" s="338"/>
      <c r="Q47" s="567"/>
      <c r="R47" s="641"/>
      <c r="S47" s="101"/>
      <c r="T47" s="101"/>
      <c r="U47" s="101"/>
      <c r="V47" s="101"/>
      <c r="W47" s="101"/>
      <c r="X47" s="101"/>
      <c r="Y47" s="499"/>
      <c r="Z47" s="196"/>
      <c r="AA47" s="333"/>
      <c r="AB47" s="200"/>
      <c r="AC47" s="220"/>
      <c r="AD47" s="535"/>
      <c r="AE47" s="540"/>
      <c r="AF47" s="541"/>
      <c r="AG47" s="541"/>
      <c r="AH47" s="542"/>
      <c r="AI47" s="280"/>
    </row>
    <row r="48" spans="1:35" ht="10.5" customHeight="1" x14ac:dyDescent="0.3">
      <c r="A48" s="196"/>
      <c r="B48" s="333"/>
      <c r="C48" s="200"/>
      <c r="D48" s="591"/>
      <c r="E48" s="623"/>
      <c r="F48" s="614"/>
      <c r="G48" s="626"/>
      <c r="H48" s="620"/>
      <c r="I48" s="280"/>
      <c r="J48" s="196"/>
      <c r="K48" s="333"/>
      <c r="L48" s="333"/>
      <c r="M48" s="258"/>
      <c r="N48" s="447"/>
      <c r="O48" s="631"/>
      <c r="P48" s="338"/>
      <c r="Q48" s="567"/>
      <c r="R48" s="641"/>
      <c r="S48" s="101"/>
      <c r="T48" s="101"/>
      <c r="U48" s="101"/>
      <c r="V48" s="101"/>
      <c r="W48" s="101"/>
      <c r="X48" s="101"/>
      <c r="Y48" s="499"/>
      <c r="Z48" s="196"/>
      <c r="AA48" s="333"/>
      <c r="AB48" s="200"/>
      <c r="AC48" s="220"/>
      <c r="AD48" s="535"/>
      <c r="AE48" s="540"/>
      <c r="AF48" s="541"/>
      <c r="AG48" s="541"/>
      <c r="AH48" s="542"/>
      <c r="AI48" s="280"/>
    </row>
    <row r="49" spans="1:35" ht="10.5" customHeight="1" x14ac:dyDescent="0.3">
      <c r="A49" s="196"/>
      <c r="B49" s="333"/>
      <c r="C49" s="200"/>
      <c r="D49" s="591"/>
      <c r="E49" s="623"/>
      <c r="F49" s="614"/>
      <c r="G49" s="626"/>
      <c r="H49" s="620"/>
      <c r="I49" s="280"/>
      <c r="J49" s="196"/>
      <c r="K49" s="333"/>
      <c r="L49" s="333"/>
      <c r="M49" s="258"/>
      <c r="N49" s="447"/>
      <c r="O49" s="631"/>
      <c r="P49" s="338"/>
      <c r="Q49" s="567"/>
      <c r="R49" s="641"/>
      <c r="S49" s="101"/>
      <c r="T49" s="101"/>
      <c r="U49" s="101"/>
      <c r="V49" s="101"/>
      <c r="W49" s="101"/>
      <c r="X49" s="101"/>
      <c r="Y49" s="499"/>
      <c r="Z49" s="196"/>
      <c r="AA49" s="333"/>
      <c r="AB49" s="200"/>
      <c r="AC49" s="220"/>
      <c r="AD49" s="535"/>
      <c r="AE49" s="540"/>
      <c r="AF49" s="541"/>
      <c r="AG49" s="541"/>
      <c r="AH49" s="542"/>
      <c r="AI49" s="280"/>
    </row>
    <row r="50" spans="1:35" ht="10.5" customHeight="1" x14ac:dyDescent="0.3">
      <c r="A50" s="274"/>
      <c r="B50" s="334"/>
      <c r="C50" s="276"/>
      <c r="D50" s="591"/>
      <c r="E50" s="624"/>
      <c r="F50" s="615"/>
      <c r="G50" s="627"/>
      <c r="H50" s="621"/>
      <c r="I50" s="280"/>
      <c r="J50" s="196"/>
      <c r="K50" s="333"/>
      <c r="L50" s="333"/>
      <c r="M50" s="258"/>
      <c r="N50" s="447"/>
      <c r="O50" s="631"/>
      <c r="P50" s="338"/>
      <c r="Q50" s="567"/>
      <c r="R50" s="641"/>
      <c r="S50" s="101"/>
      <c r="T50" s="101"/>
      <c r="U50" s="101"/>
      <c r="V50" s="101"/>
      <c r="W50" s="101"/>
      <c r="X50" s="101"/>
      <c r="Y50" s="499"/>
      <c r="Z50" s="196"/>
      <c r="AA50" s="333"/>
      <c r="AB50" s="200"/>
      <c r="AC50" s="220"/>
      <c r="AD50" s="535"/>
      <c r="AE50" s="540"/>
      <c r="AF50" s="541"/>
      <c r="AG50" s="541"/>
      <c r="AH50" s="542"/>
      <c r="AI50" s="280"/>
    </row>
    <row r="51" spans="1:35" ht="10.5" customHeight="1" x14ac:dyDescent="0.3">
      <c r="A51" s="233">
        <f>C46</f>
        <v>0.45833333333333326</v>
      </c>
      <c r="B51" s="234" t="s">
        <v>32</v>
      </c>
      <c r="C51" s="235">
        <f>A51+D51/24/60</f>
        <v>0.47222222222222215</v>
      </c>
      <c r="D51" s="350">
        <v>20</v>
      </c>
      <c r="E51" s="318" t="s">
        <v>49</v>
      </c>
      <c r="F51" s="319"/>
      <c r="G51" s="319"/>
      <c r="H51" s="319"/>
      <c r="I51" s="280"/>
      <c r="J51" s="196"/>
      <c r="K51" s="333"/>
      <c r="L51" s="333"/>
      <c r="M51" s="258"/>
      <c r="N51" s="447"/>
      <c r="O51" s="631"/>
      <c r="P51" s="338"/>
      <c r="Q51" s="567"/>
      <c r="R51" s="641"/>
      <c r="S51" s="101"/>
      <c r="T51" s="101"/>
      <c r="U51" s="101"/>
      <c r="V51" s="101"/>
      <c r="W51" s="101"/>
      <c r="X51" s="101"/>
      <c r="Y51" s="499"/>
      <c r="Z51" s="196"/>
      <c r="AA51" s="333"/>
      <c r="AB51" s="200"/>
      <c r="AC51" s="220"/>
      <c r="AD51" s="535"/>
      <c r="AE51" s="540"/>
      <c r="AF51" s="541"/>
      <c r="AG51" s="541"/>
      <c r="AH51" s="542"/>
      <c r="AI51" s="280"/>
    </row>
    <row r="52" spans="1:35" ht="10.5" customHeight="1" x14ac:dyDescent="0.3">
      <c r="A52" s="196"/>
      <c r="B52" s="218"/>
      <c r="C52" s="200"/>
      <c r="D52" s="258"/>
      <c r="E52" s="190"/>
      <c r="F52" s="191"/>
      <c r="G52" s="191"/>
      <c r="H52" s="191"/>
      <c r="I52" s="280"/>
      <c r="J52" s="196"/>
      <c r="K52" s="333"/>
      <c r="L52" s="333"/>
      <c r="M52" s="258"/>
      <c r="N52" s="447"/>
      <c r="O52" s="631"/>
      <c r="P52" s="338"/>
      <c r="Q52" s="567"/>
      <c r="R52" s="641"/>
      <c r="S52" s="101"/>
      <c r="T52" s="101"/>
      <c r="U52" s="101"/>
      <c r="V52" s="101"/>
      <c r="W52" s="101"/>
      <c r="X52" s="101"/>
      <c r="Y52" s="499"/>
      <c r="Z52" s="196"/>
      <c r="AA52" s="333"/>
      <c r="AB52" s="200"/>
      <c r="AC52" s="220"/>
      <c r="AD52" s="535"/>
      <c r="AE52" s="540"/>
      <c r="AF52" s="541"/>
      <c r="AG52" s="541"/>
      <c r="AH52" s="542"/>
      <c r="AI52" s="280"/>
    </row>
    <row r="53" spans="1:35" ht="10.5" customHeight="1" x14ac:dyDescent="0.3">
      <c r="A53" s="196"/>
      <c r="B53" s="218"/>
      <c r="C53" s="200"/>
      <c r="D53" s="258"/>
      <c r="E53" s="190"/>
      <c r="F53" s="191"/>
      <c r="G53" s="191"/>
      <c r="H53" s="191"/>
      <c r="I53" s="280"/>
      <c r="J53" s="196"/>
      <c r="K53" s="333"/>
      <c r="L53" s="333"/>
      <c r="M53" s="258"/>
      <c r="N53" s="447"/>
      <c r="O53" s="631"/>
      <c r="P53" s="338"/>
      <c r="Q53" s="567"/>
      <c r="R53" s="641"/>
      <c r="S53" s="101"/>
      <c r="T53" s="101"/>
      <c r="U53" s="101"/>
      <c r="V53" s="101"/>
      <c r="W53" s="101"/>
      <c r="X53" s="101"/>
      <c r="Y53" s="499"/>
      <c r="Z53" s="196"/>
      <c r="AA53" s="333"/>
      <c r="AB53" s="200"/>
      <c r="AC53" s="220"/>
      <c r="AD53" s="535"/>
      <c r="AE53" s="540"/>
      <c r="AF53" s="541"/>
      <c r="AG53" s="541"/>
      <c r="AH53" s="542"/>
      <c r="AI53" s="280"/>
    </row>
    <row r="54" spans="1:35" ht="10.5" customHeight="1" thickBot="1" x14ac:dyDescent="0.35">
      <c r="A54" s="197"/>
      <c r="B54" s="219"/>
      <c r="C54" s="201"/>
      <c r="D54" s="259"/>
      <c r="E54" s="193"/>
      <c r="F54" s="194"/>
      <c r="G54" s="194"/>
      <c r="H54" s="194"/>
      <c r="I54" s="280"/>
      <c r="J54" s="197"/>
      <c r="K54" s="529"/>
      <c r="L54" s="529"/>
      <c r="M54" s="259"/>
      <c r="N54" s="448"/>
      <c r="O54" s="632"/>
      <c r="P54" s="441"/>
      <c r="Q54" s="568"/>
      <c r="R54" s="641"/>
      <c r="S54" s="101"/>
      <c r="T54" s="101"/>
      <c r="U54" s="101"/>
      <c r="V54" s="101"/>
      <c r="W54" s="101"/>
      <c r="X54" s="101"/>
      <c r="Y54" s="499"/>
      <c r="Z54" s="274"/>
      <c r="AA54" s="334"/>
      <c r="AB54" s="276"/>
      <c r="AC54" s="331"/>
      <c r="AD54" s="536"/>
      <c r="AE54" s="543"/>
      <c r="AF54" s="544"/>
      <c r="AG54" s="544"/>
      <c r="AH54" s="545"/>
      <c r="AI54" s="280"/>
    </row>
    <row r="55" spans="1:35" ht="10.5" customHeight="1" x14ac:dyDescent="0.3">
      <c r="A55" s="243">
        <f>C51</f>
        <v>0.47222222222222215</v>
      </c>
      <c r="B55" s="479" t="s">
        <v>32</v>
      </c>
      <c r="C55" s="239">
        <f>A55+D55/24/60</f>
        <v>0.52083333333333326</v>
      </c>
      <c r="D55" s="245">
        <v>70</v>
      </c>
      <c r="E55" s="574" t="s">
        <v>379</v>
      </c>
      <c r="F55" s="575"/>
      <c r="G55" s="575"/>
      <c r="H55" s="576"/>
      <c r="I55" s="280"/>
      <c r="J55" s="243">
        <f>L41</f>
        <v>0.47222222222222221</v>
      </c>
      <c r="K55" s="479" t="s">
        <v>32</v>
      </c>
      <c r="L55" s="239">
        <f>J55+M55/24/60</f>
        <v>0.52083333333333337</v>
      </c>
      <c r="M55" s="245">
        <v>70</v>
      </c>
      <c r="N55" s="574" t="s">
        <v>379</v>
      </c>
      <c r="O55" s="575"/>
      <c r="P55" s="575"/>
      <c r="Q55" s="576"/>
      <c r="R55" s="641"/>
      <c r="S55" s="101"/>
      <c r="T55" s="101"/>
      <c r="U55" s="101"/>
      <c r="V55" s="101"/>
      <c r="W55" s="101"/>
      <c r="X55" s="101"/>
      <c r="Y55" s="499"/>
      <c r="Z55" s="243">
        <v>0.47222222222222221</v>
      </c>
      <c r="AA55" s="479" t="s">
        <v>32</v>
      </c>
      <c r="AB55" s="239">
        <f>Z55+AC55/24/60</f>
        <v>0.52083333333333337</v>
      </c>
      <c r="AC55" s="245">
        <v>70</v>
      </c>
      <c r="AD55" s="534" t="s">
        <v>44</v>
      </c>
      <c r="AE55" s="537" t="s">
        <v>76</v>
      </c>
      <c r="AF55" s="538"/>
      <c r="AG55" s="538"/>
      <c r="AH55" s="539"/>
      <c r="AI55" s="280"/>
    </row>
    <row r="56" spans="1:35" ht="10.5" customHeight="1" x14ac:dyDescent="0.3">
      <c r="A56" s="196"/>
      <c r="B56" s="333"/>
      <c r="C56" s="200"/>
      <c r="D56" s="220"/>
      <c r="E56" s="535" t="s">
        <v>44</v>
      </c>
      <c r="F56" s="541" t="s">
        <v>59</v>
      </c>
      <c r="G56" s="541"/>
      <c r="H56" s="542"/>
      <c r="I56" s="280"/>
      <c r="J56" s="196"/>
      <c r="K56" s="333"/>
      <c r="L56" s="200"/>
      <c r="M56" s="220"/>
      <c r="N56" s="534" t="s">
        <v>44</v>
      </c>
      <c r="O56" s="538" t="s">
        <v>59</v>
      </c>
      <c r="P56" s="538"/>
      <c r="Q56" s="539"/>
      <c r="R56" s="641"/>
      <c r="S56" s="101"/>
      <c r="T56" s="101"/>
      <c r="U56" s="101"/>
      <c r="V56" s="101"/>
      <c r="W56" s="101"/>
      <c r="X56" s="101"/>
      <c r="Y56" s="499"/>
      <c r="Z56" s="196"/>
      <c r="AA56" s="333"/>
      <c r="AB56" s="200"/>
      <c r="AC56" s="220"/>
      <c r="AD56" s="535"/>
      <c r="AE56" s="540"/>
      <c r="AF56" s="541"/>
      <c r="AG56" s="541"/>
      <c r="AH56" s="542"/>
      <c r="AI56" s="280"/>
    </row>
    <row r="57" spans="1:35" ht="10.5" customHeight="1" x14ac:dyDescent="0.3">
      <c r="A57" s="196"/>
      <c r="B57" s="333"/>
      <c r="C57" s="200"/>
      <c r="D57" s="220"/>
      <c r="E57" s="535"/>
      <c r="F57" s="541"/>
      <c r="G57" s="541"/>
      <c r="H57" s="542"/>
      <c r="I57" s="280"/>
      <c r="J57" s="196"/>
      <c r="K57" s="333"/>
      <c r="L57" s="200"/>
      <c r="M57" s="220"/>
      <c r="N57" s="535"/>
      <c r="O57" s="541"/>
      <c r="P57" s="541"/>
      <c r="Q57" s="542"/>
      <c r="R57" s="641"/>
      <c r="S57" s="101"/>
      <c r="T57" s="101"/>
      <c r="U57" s="101"/>
      <c r="V57" s="101"/>
      <c r="W57" s="101"/>
      <c r="X57" s="101"/>
      <c r="Y57" s="499"/>
      <c r="Z57" s="196"/>
      <c r="AA57" s="333"/>
      <c r="AB57" s="200"/>
      <c r="AC57" s="220"/>
      <c r="AD57" s="535"/>
      <c r="AE57" s="671" t="s">
        <v>77</v>
      </c>
      <c r="AF57" s="672"/>
      <c r="AG57" s="672"/>
      <c r="AH57" s="673"/>
      <c r="AI57" s="280"/>
    </row>
    <row r="58" spans="1:35" ht="10.5" customHeight="1" x14ac:dyDescent="0.3">
      <c r="A58" s="196"/>
      <c r="B58" s="333"/>
      <c r="C58" s="200"/>
      <c r="D58" s="220"/>
      <c r="E58" s="535"/>
      <c r="F58" s="541"/>
      <c r="G58" s="541"/>
      <c r="H58" s="542"/>
      <c r="I58" s="280"/>
      <c r="J58" s="196"/>
      <c r="K58" s="333"/>
      <c r="L58" s="200"/>
      <c r="M58" s="220"/>
      <c r="N58" s="535"/>
      <c r="O58" s="541"/>
      <c r="P58" s="541"/>
      <c r="Q58" s="542"/>
      <c r="R58" s="641"/>
      <c r="S58" s="101"/>
      <c r="T58" s="101"/>
      <c r="U58" s="101"/>
      <c r="V58" s="101"/>
      <c r="W58" s="101"/>
      <c r="X58" s="101"/>
      <c r="Y58" s="499"/>
      <c r="Z58" s="196"/>
      <c r="AA58" s="333"/>
      <c r="AB58" s="200"/>
      <c r="AC58" s="220"/>
      <c r="AD58" s="535"/>
      <c r="AE58" s="83" t="s">
        <v>332</v>
      </c>
      <c r="AF58" s="85" t="s">
        <v>333</v>
      </c>
      <c r="AG58" s="85" t="s">
        <v>334</v>
      </c>
      <c r="AH58" s="82" t="s">
        <v>335</v>
      </c>
      <c r="AI58" s="280"/>
    </row>
    <row r="59" spans="1:35" ht="10.5" customHeight="1" x14ac:dyDescent="0.3">
      <c r="A59" s="196"/>
      <c r="B59" s="333"/>
      <c r="C59" s="200"/>
      <c r="D59" s="220"/>
      <c r="E59" s="535"/>
      <c r="F59" s="541"/>
      <c r="G59" s="541"/>
      <c r="H59" s="542"/>
      <c r="I59" s="280"/>
      <c r="J59" s="196"/>
      <c r="K59" s="333"/>
      <c r="L59" s="200"/>
      <c r="M59" s="220"/>
      <c r="N59" s="535"/>
      <c r="O59" s="541"/>
      <c r="P59" s="541"/>
      <c r="Q59" s="542"/>
      <c r="R59" s="641"/>
      <c r="S59" s="101"/>
      <c r="T59" s="101"/>
      <c r="U59" s="101"/>
      <c r="V59" s="101"/>
      <c r="W59" s="101"/>
      <c r="X59" s="101"/>
      <c r="Y59" s="499"/>
      <c r="Z59" s="196"/>
      <c r="AA59" s="333"/>
      <c r="AB59" s="200"/>
      <c r="AC59" s="220"/>
      <c r="AD59" s="535"/>
      <c r="AE59" s="83"/>
      <c r="AF59" s="85"/>
      <c r="AG59" s="85"/>
      <c r="AH59" s="82"/>
      <c r="AI59" s="280"/>
    </row>
    <row r="60" spans="1:35" ht="10.5" customHeight="1" x14ac:dyDescent="0.3">
      <c r="A60" s="196"/>
      <c r="B60" s="333"/>
      <c r="C60" s="200"/>
      <c r="D60" s="220"/>
      <c r="E60" s="535"/>
      <c r="F60" s="541"/>
      <c r="G60" s="541"/>
      <c r="H60" s="542"/>
      <c r="I60" s="280"/>
      <c r="J60" s="196"/>
      <c r="K60" s="333"/>
      <c r="L60" s="200"/>
      <c r="M60" s="220"/>
      <c r="N60" s="535"/>
      <c r="O60" s="541"/>
      <c r="P60" s="541"/>
      <c r="Q60" s="542"/>
      <c r="R60" s="641"/>
      <c r="S60" s="101"/>
      <c r="T60" s="101"/>
      <c r="U60" s="101"/>
      <c r="V60" s="101"/>
      <c r="W60" s="101"/>
      <c r="X60" s="101"/>
      <c r="Y60" s="499"/>
      <c r="Z60" s="196"/>
      <c r="AA60" s="333"/>
      <c r="AB60" s="200"/>
      <c r="AC60" s="220"/>
      <c r="AD60" s="535"/>
      <c r="AE60" s="671" t="s">
        <v>78</v>
      </c>
      <c r="AF60" s="672"/>
      <c r="AG60" s="672"/>
      <c r="AH60" s="673"/>
      <c r="AI60" s="280"/>
    </row>
    <row r="61" spans="1:35" ht="10.5" customHeight="1" x14ac:dyDescent="0.3">
      <c r="A61" s="196"/>
      <c r="B61" s="333"/>
      <c r="C61" s="200"/>
      <c r="D61" s="220"/>
      <c r="E61" s="535"/>
      <c r="F61" s="541"/>
      <c r="G61" s="541"/>
      <c r="H61" s="542"/>
      <c r="I61" s="280"/>
      <c r="J61" s="196"/>
      <c r="K61" s="333"/>
      <c r="L61" s="200"/>
      <c r="M61" s="220"/>
      <c r="N61" s="535"/>
      <c r="O61" s="541"/>
      <c r="P61" s="541"/>
      <c r="Q61" s="542"/>
      <c r="R61" s="641"/>
      <c r="S61" s="101"/>
      <c r="T61" s="101"/>
      <c r="U61" s="101"/>
      <c r="V61" s="101"/>
      <c r="W61" s="101"/>
      <c r="X61" s="101"/>
      <c r="Y61" s="499"/>
      <c r="Z61" s="196"/>
      <c r="AA61" s="333"/>
      <c r="AB61" s="200"/>
      <c r="AC61" s="220"/>
      <c r="AD61" s="535"/>
      <c r="AE61" s="83" t="s">
        <v>336</v>
      </c>
      <c r="AF61" s="85" t="s">
        <v>337</v>
      </c>
      <c r="AG61" s="85" t="s">
        <v>338</v>
      </c>
      <c r="AH61" s="84" t="s">
        <v>430</v>
      </c>
      <c r="AI61" s="280"/>
    </row>
    <row r="62" spans="1:35" ht="10.5" customHeight="1" x14ac:dyDescent="0.3">
      <c r="A62" s="196"/>
      <c r="B62" s="333"/>
      <c r="C62" s="200"/>
      <c r="D62" s="220"/>
      <c r="E62" s="535"/>
      <c r="F62" s="541"/>
      <c r="G62" s="541"/>
      <c r="H62" s="542"/>
      <c r="I62" s="280"/>
      <c r="J62" s="196"/>
      <c r="K62" s="333"/>
      <c r="L62" s="200"/>
      <c r="M62" s="220"/>
      <c r="N62" s="535"/>
      <c r="O62" s="541"/>
      <c r="P62" s="541"/>
      <c r="Q62" s="542"/>
      <c r="R62" s="641"/>
      <c r="S62" s="101"/>
      <c r="T62" s="101"/>
      <c r="U62" s="101"/>
      <c r="V62" s="101"/>
      <c r="W62" s="101"/>
      <c r="X62" s="101"/>
      <c r="Y62" s="499"/>
      <c r="Z62" s="196"/>
      <c r="AA62" s="333"/>
      <c r="AB62" s="200"/>
      <c r="AC62" s="220"/>
      <c r="AD62" s="535"/>
      <c r="AE62" s="79"/>
      <c r="AF62" s="80"/>
      <c r="AG62" s="80"/>
      <c r="AH62" s="81"/>
      <c r="AI62" s="280"/>
    </row>
    <row r="63" spans="1:35" ht="10.5" customHeight="1" x14ac:dyDescent="0.3">
      <c r="A63" s="196"/>
      <c r="B63" s="333"/>
      <c r="C63" s="200"/>
      <c r="D63" s="220"/>
      <c r="E63" s="535"/>
      <c r="F63" s="541"/>
      <c r="G63" s="541"/>
      <c r="H63" s="542"/>
      <c r="I63" s="280"/>
      <c r="J63" s="196"/>
      <c r="K63" s="333"/>
      <c r="L63" s="200"/>
      <c r="M63" s="220"/>
      <c r="N63" s="535"/>
      <c r="O63" s="541"/>
      <c r="P63" s="541"/>
      <c r="Q63" s="542"/>
      <c r="R63" s="641"/>
      <c r="S63" s="101"/>
      <c r="T63" s="101"/>
      <c r="U63" s="101"/>
      <c r="V63" s="101"/>
      <c r="W63" s="101"/>
      <c r="X63" s="101"/>
      <c r="Y63" s="499"/>
      <c r="Z63" s="196"/>
      <c r="AA63" s="333"/>
      <c r="AB63" s="200"/>
      <c r="AC63" s="220"/>
      <c r="AD63" s="535"/>
      <c r="AE63" s="79"/>
      <c r="AF63" s="80"/>
      <c r="AG63" s="80"/>
      <c r="AH63" s="81"/>
      <c r="AI63" s="280"/>
    </row>
    <row r="64" spans="1:35" ht="10.5" customHeight="1" x14ac:dyDescent="0.3">
      <c r="A64" s="196"/>
      <c r="B64" s="333"/>
      <c r="C64" s="200"/>
      <c r="D64" s="220"/>
      <c r="E64" s="535"/>
      <c r="F64" s="541"/>
      <c r="G64" s="541"/>
      <c r="H64" s="542"/>
      <c r="I64" s="280"/>
      <c r="J64" s="196"/>
      <c r="K64" s="333"/>
      <c r="L64" s="200"/>
      <c r="M64" s="220"/>
      <c r="N64" s="535"/>
      <c r="O64" s="541"/>
      <c r="P64" s="541"/>
      <c r="Q64" s="542"/>
      <c r="R64" s="641"/>
      <c r="S64" s="101"/>
      <c r="T64" s="101"/>
      <c r="U64" s="101"/>
      <c r="V64" s="101"/>
      <c r="W64" s="101"/>
      <c r="X64" s="101"/>
      <c r="Y64" s="499"/>
      <c r="Z64" s="196"/>
      <c r="AA64" s="333"/>
      <c r="AB64" s="200"/>
      <c r="AC64" s="220"/>
      <c r="AD64" s="535"/>
      <c r="AE64" s="79"/>
      <c r="AF64" s="80"/>
      <c r="AG64" s="80"/>
      <c r="AH64" s="81"/>
      <c r="AI64" s="280"/>
    </row>
    <row r="65" spans="1:35" ht="10.5" customHeight="1" x14ac:dyDescent="0.3">
      <c r="A65" s="196"/>
      <c r="B65" s="333"/>
      <c r="C65" s="200"/>
      <c r="D65" s="220"/>
      <c r="E65" s="535"/>
      <c r="F65" s="541"/>
      <c r="G65" s="541"/>
      <c r="H65" s="542"/>
      <c r="I65" s="280"/>
      <c r="J65" s="196"/>
      <c r="K65" s="333"/>
      <c r="L65" s="200"/>
      <c r="M65" s="220"/>
      <c r="N65" s="535"/>
      <c r="O65" s="541"/>
      <c r="P65" s="541"/>
      <c r="Q65" s="542"/>
      <c r="R65" s="641"/>
      <c r="S65" s="101"/>
      <c r="T65" s="101"/>
      <c r="U65" s="101"/>
      <c r="V65" s="101"/>
      <c r="W65" s="101"/>
      <c r="X65" s="101"/>
      <c r="Y65" s="499"/>
      <c r="Z65" s="196"/>
      <c r="AA65" s="333"/>
      <c r="AB65" s="200"/>
      <c r="AC65" s="220"/>
      <c r="AD65" s="535"/>
      <c r="AE65" s="79"/>
      <c r="AF65" s="80"/>
      <c r="AG65" s="80"/>
      <c r="AH65" s="81"/>
      <c r="AI65" s="280"/>
    </row>
    <row r="66" spans="1:35" ht="10.5" customHeight="1" x14ac:dyDescent="0.3">
      <c r="A66" s="196"/>
      <c r="B66" s="333"/>
      <c r="C66" s="200"/>
      <c r="D66" s="220"/>
      <c r="E66" s="535"/>
      <c r="F66" s="541"/>
      <c r="G66" s="541"/>
      <c r="H66" s="542"/>
      <c r="I66" s="280"/>
      <c r="J66" s="196"/>
      <c r="K66" s="333"/>
      <c r="L66" s="200"/>
      <c r="M66" s="220"/>
      <c r="N66" s="535"/>
      <c r="O66" s="541"/>
      <c r="P66" s="541"/>
      <c r="Q66" s="542"/>
      <c r="R66" s="641"/>
      <c r="S66" s="101"/>
      <c r="T66" s="101"/>
      <c r="U66" s="101"/>
      <c r="V66" s="101"/>
      <c r="W66" s="101"/>
      <c r="X66" s="101"/>
      <c r="Y66" s="499"/>
      <c r="Z66" s="196"/>
      <c r="AA66" s="333"/>
      <c r="AB66" s="200"/>
      <c r="AC66" s="220"/>
      <c r="AD66" s="535"/>
      <c r="AE66" s="79"/>
      <c r="AF66" s="80"/>
      <c r="AG66" s="80"/>
      <c r="AH66" s="81"/>
      <c r="AI66" s="280"/>
    </row>
    <row r="67" spans="1:35" ht="10.5" customHeight="1" x14ac:dyDescent="0.3">
      <c r="A67" s="196"/>
      <c r="B67" s="333"/>
      <c r="C67" s="200"/>
      <c r="D67" s="220"/>
      <c r="E67" s="535"/>
      <c r="F67" s="541"/>
      <c r="G67" s="541"/>
      <c r="H67" s="542"/>
      <c r="I67" s="280"/>
      <c r="J67" s="196"/>
      <c r="K67" s="333"/>
      <c r="L67" s="200"/>
      <c r="M67" s="220"/>
      <c r="N67" s="535"/>
      <c r="O67" s="541"/>
      <c r="P67" s="541"/>
      <c r="Q67" s="542"/>
      <c r="R67" s="641"/>
      <c r="S67" s="101"/>
      <c r="T67" s="101"/>
      <c r="U67" s="101"/>
      <c r="V67" s="101"/>
      <c r="W67" s="101"/>
      <c r="X67" s="101"/>
      <c r="Y67" s="499"/>
      <c r="Z67" s="196"/>
      <c r="AA67" s="333"/>
      <c r="AB67" s="200"/>
      <c r="AC67" s="220"/>
      <c r="AD67" s="535"/>
      <c r="AE67" s="79"/>
      <c r="AF67" s="80"/>
      <c r="AG67" s="80"/>
      <c r="AH67" s="81"/>
      <c r="AI67" s="280"/>
    </row>
    <row r="68" spans="1:35" ht="10.5" customHeight="1" x14ac:dyDescent="0.3">
      <c r="A68" s="274"/>
      <c r="B68" s="334"/>
      <c r="C68" s="276"/>
      <c r="D68" s="331"/>
      <c r="E68" s="535"/>
      <c r="F68" s="544"/>
      <c r="G68" s="544"/>
      <c r="H68" s="545"/>
      <c r="I68" s="280"/>
      <c r="J68" s="274"/>
      <c r="K68" s="334"/>
      <c r="L68" s="276"/>
      <c r="M68" s="331"/>
      <c r="N68" s="535"/>
      <c r="O68" s="544"/>
      <c r="P68" s="544"/>
      <c r="Q68" s="545"/>
      <c r="R68" s="641"/>
      <c r="S68" s="101"/>
      <c r="T68" s="101"/>
      <c r="U68" s="101"/>
      <c r="V68" s="101"/>
      <c r="W68" s="101"/>
      <c r="X68" s="101"/>
      <c r="Y68" s="499"/>
      <c r="Z68" s="274"/>
      <c r="AA68" s="334"/>
      <c r="AB68" s="276"/>
      <c r="AC68" s="331"/>
      <c r="AD68" s="536"/>
      <c r="AE68" s="79"/>
      <c r="AF68" s="80"/>
      <c r="AG68" s="80"/>
      <c r="AH68" s="81"/>
      <c r="AI68" s="280"/>
    </row>
    <row r="69" spans="1:35" ht="10.5" customHeight="1" x14ac:dyDescent="0.3">
      <c r="A69" s="233">
        <f>C55</f>
        <v>0.52083333333333326</v>
      </c>
      <c r="B69" s="234" t="s">
        <v>32</v>
      </c>
      <c r="C69" s="235">
        <f>A69+D69/24/60</f>
        <v>0.56249999999999989</v>
      </c>
      <c r="D69" s="330">
        <v>60</v>
      </c>
      <c r="E69" s="535"/>
      <c r="F69" s="577" t="s">
        <v>66</v>
      </c>
      <c r="G69" s="577"/>
      <c r="H69" s="578"/>
      <c r="I69" s="280"/>
      <c r="J69" s="233">
        <f>L55</f>
        <v>0.52083333333333337</v>
      </c>
      <c r="K69" s="234" t="s">
        <v>32</v>
      </c>
      <c r="L69" s="235">
        <f>J69+M69/24/60</f>
        <v>0.5625</v>
      </c>
      <c r="M69" s="330">
        <v>60</v>
      </c>
      <c r="N69" s="535"/>
      <c r="O69" s="577" t="s">
        <v>66</v>
      </c>
      <c r="P69" s="577"/>
      <c r="Q69" s="578"/>
      <c r="R69" s="641"/>
      <c r="S69" s="101"/>
      <c r="T69" s="101"/>
      <c r="U69" s="101"/>
      <c r="V69" s="101"/>
      <c r="W69" s="101"/>
      <c r="X69" s="101"/>
      <c r="Y69" s="499"/>
      <c r="Z69" s="233">
        <f>AB55</f>
        <v>0.52083333333333337</v>
      </c>
      <c r="AA69" s="234" t="s">
        <v>32</v>
      </c>
      <c r="AB69" s="235">
        <f>Z69+AC69/24/60</f>
        <v>0.5625</v>
      </c>
      <c r="AC69" s="330">
        <v>60</v>
      </c>
      <c r="AD69" s="531" t="s">
        <v>44</v>
      </c>
      <c r="AE69" s="674" t="s">
        <v>66</v>
      </c>
      <c r="AF69" s="577"/>
      <c r="AG69" s="577"/>
      <c r="AH69" s="578"/>
      <c r="AI69" s="280"/>
    </row>
    <row r="70" spans="1:35" ht="10.5" customHeight="1" x14ac:dyDescent="0.3">
      <c r="A70" s="196"/>
      <c r="B70" s="218"/>
      <c r="C70" s="200"/>
      <c r="D70" s="220"/>
      <c r="E70" s="535"/>
      <c r="F70" s="579"/>
      <c r="G70" s="579"/>
      <c r="H70" s="580"/>
      <c r="I70" s="280"/>
      <c r="J70" s="196"/>
      <c r="K70" s="218"/>
      <c r="L70" s="200"/>
      <c r="M70" s="220"/>
      <c r="N70" s="535"/>
      <c r="O70" s="579"/>
      <c r="P70" s="579"/>
      <c r="Q70" s="580"/>
      <c r="R70" s="641"/>
      <c r="S70" s="101"/>
      <c r="T70" s="101"/>
      <c r="U70" s="101"/>
      <c r="V70" s="101"/>
      <c r="W70" s="101"/>
      <c r="X70" s="101"/>
      <c r="Y70" s="499"/>
      <c r="Z70" s="196"/>
      <c r="AA70" s="218"/>
      <c r="AB70" s="200"/>
      <c r="AC70" s="220"/>
      <c r="AD70" s="532"/>
      <c r="AE70" s="675"/>
      <c r="AF70" s="579"/>
      <c r="AG70" s="579"/>
      <c r="AH70" s="580"/>
      <c r="AI70" s="280"/>
    </row>
    <row r="71" spans="1:35" ht="10.5" customHeight="1" x14ac:dyDescent="0.3">
      <c r="A71" s="196"/>
      <c r="B71" s="218"/>
      <c r="C71" s="200"/>
      <c r="D71" s="220"/>
      <c r="E71" s="535"/>
      <c r="F71" s="579"/>
      <c r="G71" s="579"/>
      <c r="H71" s="580"/>
      <c r="I71" s="280"/>
      <c r="J71" s="196"/>
      <c r="K71" s="218"/>
      <c r="L71" s="200"/>
      <c r="M71" s="220"/>
      <c r="N71" s="535"/>
      <c r="O71" s="579"/>
      <c r="P71" s="579"/>
      <c r="Q71" s="580"/>
      <c r="R71" s="641"/>
      <c r="S71" s="101"/>
      <c r="T71" s="101"/>
      <c r="U71" s="101"/>
      <c r="V71" s="101"/>
      <c r="W71" s="101"/>
      <c r="X71" s="101"/>
      <c r="Y71" s="499"/>
      <c r="Z71" s="196"/>
      <c r="AA71" s="218"/>
      <c r="AB71" s="200"/>
      <c r="AC71" s="220"/>
      <c r="AD71" s="532"/>
      <c r="AE71" s="675"/>
      <c r="AF71" s="579"/>
      <c r="AG71" s="579"/>
      <c r="AH71" s="580"/>
      <c r="AI71" s="280"/>
    </row>
    <row r="72" spans="1:35" ht="10.5" customHeight="1" x14ac:dyDescent="0.3">
      <c r="A72" s="196"/>
      <c r="B72" s="218"/>
      <c r="C72" s="200"/>
      <c r="D72" s="220"/>
      <c r="E72" s="535"/>
      <c r="F72" s="579"/>
      <c r="G72" s="579"/>
      <c r="H72" s="580"/>
      <c r="I72" s="280"/>
      <c r="J72" s="196"/>
      <c r="K72" s="218"/>
      <c r="L72" s="200"/>
      <c r="M72" s="220"/>
      <c r="N72" s="535"/>
      <c r="O72" s="579"/>
      <c r="P72" s="579"/>
      <c r="Q72" s="580"/>
      <c r="R72" s="641"/>
      <c r="S72" s="101"/>
      <c r="T72" s="101"/>
      <c r="U72" s="101"/>
      <c r="V72" s="101"/>
      <c r="W72" s="101"/>
      <c r="X72" s="101"/>
      <c r="Y72" s="499"/>
      <c r="Z72" s="196"/>
      <c r="AA72" s="218"/>
      <c r="AB72" s="200"/>
      <c r="AC72" s="220"/>
      <c r="AD72" s="532"/>
      <c r="AE72" s="675"/>
      <c r="AF72" s="579"/>
      <c r="AG72" s="579"/>
      <c r="AH72" s="580"/>
      <c r="AI72" s="280"/>
    </row>
    <row r="73" spans="1:35" ht="10.5" customHeight="1" x14ac:dyDescent="0.3">
      <c r="A73" s="196"/>
      <c r="B73" s="218"/>
      <c r="C73" s="200"/>
      <c r="D73" s="220"/>
      <c r="E73" s="535"/>
      <c r="F73" s="579"/>
      <c r="G73" s="579"/>
      <c r="H73" s="580"/>
      <c r="I73" s="280"/>
      <c r="J73" s="196"/>
      <c r="K73" s="218"/>
      <c r="L73" s="200"/>
      <c r="M73" s="220"/>
      <c r="N73" s="535"/>
      <c r="O73" s="579"/>
      <c r="P73" s="579"/>
      <c r="Q73" s="580"/>
      <c r="R73" s="641"/>
      <c r="S73" s="101"/>
      <c r="T73" s="101"/>
      <c r="U73" s="101"/>
      <c r="V73" s="101"/>
      <c r="W73" s="101"/>
      <c r="X73" s="101"/>
      <c r="Y73" s="499"/>
      <c r="Z73" s="196"/>
      <c r="AA73" s="218"/>
      <c r="AB73" s="200"/>
      <c r="AC73" s="220"/>
      <c r="AD73" s="532"/>
      <c r="AE73" s="675"/>
      <c r="AF73" s="579"/>
      <c r="AG73" s="579"/>
      <c r="AH73" s="580"/>
      <c r="AI73" s="280"/>
    </row>
    <row r="74" spans="1:35" ht="10.5" customHeight="1" x14ac:dyDescent="0.3">
      <c r="A74" s="196"/>
      <c r="B74" s="218"/>
      <c r="C74" s="200"/>
      <c r="D74" s="220"/>
      <c r="E74" s="535"/>
      <c r="F74" s="579"/>
      <c r="G74" s="579"/>
      <c r="H74" s="580"/>
      <c r="I74" s="280"/>
      <c r="J74" s="196"/>
      <c r="K74" s="218"/>
      <c r="L74" s="200"/>
      <c r="M74" s="220"/>
      <c r="N74" s="535"/>
      <c r="O74" s="579"/>
      <c r="P74" s="579"/>
      <c r="Q74" s="580"/>
      <c r="R74" s="641"/>
      <c r="S74" s="101"/>
      <c r="T74" s="101"/>
      <c r="U74" s="101"/>
      <c r="V74" s="101"/>
      <c r="W74" s="101"/>
      <c r="X74" s="101"/>
      <c r="Y74" s="499"/>
      <c r="Z74" s="196"/>
      <c r="AA74" s="218"/>
      <c r="AB74" s="200"/>
      <c r="AC74" s="220"/>
      <c r="AD74" s="532"/>
      <c r="AE74" s="675"/>
      <c r="AF74" s="579"/>
      <c r="AG74" s="579"/>
      <c r="AH74" s="580"/>
      <c r="AI74" s="280"/>
    </row>
    <row r="75" spans="1:35" ht="10.5" customHeight="1" x14ac:dyDescent="0.3">
      <c r="A75" s="196"/>
      <c r="B75" s="218"/>
      <c r="C75" s="200"/>
      <c r="D75" s="220"/>
      <c r="E75" s="535"/>
      <c r="F75" s="579"/>
      <c r="G75" s="579"/>
      <c r="H75" s="580"/>
      <c r="I75" s="280"/>
      <c r="J75" s="196"/>
      <c r="K75" s="218"/>
      <c r="L75" s="200"/>
      <c r="M75" s="220"/>
      <c r="N75" s="535"/>
      <c r="O75" s="579"/>
      <c r="P75" s="579"/>
      <c r="Q75" s="580"/>
      <c r="R75" s="641"/>
      <c r="S75" s="101"/>
      <c r="T75" s="101"/>
      <c r="U75" s="101"/>
      <c r="V75" s="101"/>
      <c r="W75" s="101"/>
      <c r="X75" s="101"/>
      <c r="Y75" s="499"/>
      <c r="Z75" s="196"/>
      <c r="AA75" s="218"/>
      <c r="AB75" s="200"/>
      <c r="AC75" s="220"/>
      <c r="AD75" s="532"/>
      <c r="AE75" s="675"/>
      <c r="AF75" s="579"/>
      <c r="AG75" s="579"/>
      <c r="AH75" s="580"/>
      <c r="AI75" s="280"/>
    </row>
    <row r="76" spans="1:35" ht="10.5" customHeight="1" x14ac:dyDescent="0.3">
      <c r="A76" s="196"/>
      <c r="B76" s="218"/>
      <c r="C76" s="200"/>
      <c r="D76" s="220"/>
      <c r="E76" s="535"/>
      <c r="F76" s="579"/>
      <c r="G76" s="579"/>
      <c r="H76" s="580"/>
      <c r="I76" s="280"/>
      <c r="J76" s="196"/>
      <c r="K76" s="218"/>
      <c r="L76" s="200"/>
      <c r="M76" s="220"/>
      <c r="N76" s="535"/>
      <c r="O76" s="579"/>
      <c r="P76" s="579"/>
      <c r="Q76" s="580"/>
      <c r="R76" s="641"/>
      <c r="S76" s="101"/>
      <c r="T76" s="101"/>
      <c r="U76" s="101"/>
      <c r="V76" s="101"/>
      <c r="W76" s="101"/>
      <c r="X76" s="101"/>
      <c r="Y76" s="499"/>
      <c r="Z76" s="196"/>
      <c r="AA76" s="218"/>
      <c r="AB76" s="200"/>
      <c r="AC76" s="220"/>
      <c r="AD76" s="532"/>
      <c r="AE76" s="675"/>
      <c r="AF76" s="579"/>
      <c r="AG76" s="579"/>
      <c r="AH76" s="580"/>
      <c r="AI76" s="280"/>
    </row>
    <row r="77" spans="1:35" ht="10.5" customHeight="1" x14ac:dyDescent="0.3">
      <c r="A77" s="196"/>
      <c r="B77" s="218"/>
      <c r="C77" s="200"/>
      <c r="D77" s="220"/>
      <c r="E77" s="535"/>
      <c r="F77" s="579"/>
      <c r="G77" s="579"/>
      <c r="H77" s="580"/>
      <c r="I77" s="280"/>
      <c r="J77" s="196"/>
      <c r="K77" s="218"/>
      <c r="L77" s="200"/>
      <c r="M77" s="220"/>
      <c r="N77" s="535"/>
      <c r="O77" s="579"/>
      <c r="P77" s="579"/>
      <c r="Q77" s="580"/>
      <c r="R77" s="641"/>
      <c r="S77" s="101"/>
      <c r="T77" s="101"/>
      <c r="U77" s="101"/>
      <c r="V77" s="101"/>
      <c r="W77" s="101"/>
      <c r="X77" s="101"/>
      <c r="Y77" s="499"/>
      <c r="Z77" s="196"/>
      <c r="AA77" s="218"/>
      <c r="AB77" s="200"/>
      <c r="AC77" s="220"/>
      <c r="AD77" s="532"/>
      <c r="AE77" s="675"/>
      <c r="AF77" s="579"/>
      <c r="AG77" s="579"/>
      <c r="AH77" s="580"/>
      <c r="AI77" s="280"/>
    </row>
    <row r="78" spans="1:35" ht="10.5" customHeight="1" x14ac:dyDescent="0.3">
      <c r="A78" s="196"/>
      <c r="B78" s="218"/>
      <c r="C78" s="200"/>
      <c r="D78" s="220"/>
      <c r="E78" s="535"/>
      <c r="F78" s="579"/>
      <c r="G78" s="579"/>
      <c r="H78" s="580"/>
      <c r="I78" s="280"/>
      <c r="J78" s="196"/>
      <c r="K78" s="218"/>
      <c r="L78" s="200"/>
      <c r="M78" s="220"/>
      <c r="N78" s="535"/>
      <c r="O78" s="579"/>
      <c r="P78" s="579"/>
      <c r="Q78" s="580"/>
      <c r="R78" s="641"/>
      <c r="S78" s="101"/>
      <c r="T78" s="101"/>
      <c r="U78" s="101"/>
      <c r="V78" s="101"/>
      <c r="W78" s="101"/>
      <c r="X78" s="101"/>
      <c r="Y78" s="499"/>
      <c r="Z78" s="196"/>
      <c r="AA78" s="218"/>
      <c r="AB78" s="200"/>
      <c r="AC78" s="220"/>
      <c r="AD78" s="532"/>
      <c r="AE78" s="675"/>
      <c r="AF78" s="579"/>
      <c r="AG78" s="579"/>
      <c r="AH78" s="580"/>
      <c r="AI78" s="280"/>
    </row>
    <row r="79" spans="1:35" ht="10.5" customHeight="1" x14ac:dyDescent="0.3">
      <c r="A79" s="196"/>
      <c r="B79" s="218"/>
      <c r="C79" s="200"/>
      <c r="D79" s="220"/>
      <c r="E79" s="535"/>
      <c r="F79" s="579"/>
      <c r="G79" s="579"/>
      <c r="H79" s="580"/>
      <c r="I79" s="280"/>
      <c r="J79" s="196"/>
      <c r="K79" s="218"/>
      <c r="L79" s="200"/>
      <c r="M79" s="220"/>
      <c r="N79" s="535"/>
      <c r="O79" s="579"/>
      <c r="P79" s="579"/>
      <c r="Q79" s="580"/>
      <c r="R79" s="641"/>
      <c r="S79" s="101"/>
      <c r="T79" s="101"/>
      <c r="U79" s="101"/>
      <c r="V79" s="101"/>
      <c r="W79" s="101"/>
      <c r="X79" s="101"/>
      <c r="Y79" s="499"/>
      <c r="Z79" s="196"/>
      <c r="AA79" s="218"/>
      <c r="AB79" s="200"/>
      <c r="AC79" s="220"/>
      <c r="AD79" s="532"/>
      <c r="AE79" s="675"/>
      <c r="AF79" s="579"/>
      <c r="AG79" s="579"/>
      <c r="AH79" s="580"/>
      <c r="AI79" s="280"/>
    </row>
    <row r="80" spans="1:35" ht="10.5" customHeight="1" x14ac:dyDescent="0.3">
      <c r="A80" s="274"/>
      <c r="B80" s="363"/>
      <c r="C80" s="276"/>
      <c r="D80" s="331"/>
      <c r="E80" s="535"/>
      <c r="F80" s="579"/>
      <c r="G80" s="579"/>
      <c r="H80" s="580"/>
      <c r="I80" s="280"/>
      <c r="J80" s="274"/>
      <c r="K80" s="363"/>
      <c r="L80" s="276"/>
      <c r="M80" s="331"/>
      <c r="N80" s="536"/>
      <c r="O80" s="581"/>
      <c r="P80" s="581"/>
      <c r="Q80" s="582"/>
      <c r="R80" s="641"/>
      <c r="S80" s="101"/>
      <c r="T80" s="101"/>
      <c r="U80" s="101"/>
      <c r="V80" s="101"/>
      <c r="W80" s="101"/>
      <c r="X80" s="101"/>
      <c r="Y80" s="499"/>
      <c r="Z80" s="274"/>
      <c r="AA80" s="363"/>
      <c r="AB80" s="276"/>
      <c r="AC80" s="331"/>
      <c r="AD80" s="533"/>
      <c r="AE80" s="676"/>
      <c r="AF80" s="581"/>
      <c r="AG80" s="581"/>
      <c r="AH80" s="582"/>
      <c r="AI80" s="280"/>
    </row>
    <row r="81" spans="1:35" ht="10.5" customHeight="1" x14ac:dyDescent="0.3">
      <c r="A81" s="196">
        <f>C69</f>
        <v>0.56249999999999989</v>
      </c>
      <c r="B81" s="333" t="s">
        <v>32</v>
      </c>
      <c r="C81" s="333">
        <f>A81+D81/24/60</f>
        <v>0.61458333333333326</v>
      </c>
      <c r="D81" s="351">
        <v>75</v>
      </c>
      <c r="E81" s="569" t="s">
        <v>131</v>
      </c>
      <c r="F81" s="569"/>
      <c r="G81" s="569"/>
      <c r="H81" s="570"/>
      <c r="I81" s="280"/>
      <c r="J81" s="196">
        <f>L69</f>
        <v>0.5625</v>
      </c>
      <c r="K81" s="333" t="s">
        <v>32</v>
      </c>
      <c r="L81" s="333">
        <f>J81+M81/24/60</f>
        <v>0.61458333333333337</v>
      </c>
      <c r="M81" s="331">
        <v>75</v>
      </c>
      <c r="N81" s="569" t="s">
        <v>132</v>
      </c>
      <c r="O81" s="569"/>
      <c r="P81" s="569"/>
      <c r="Q81" s="570"/>
      <c r="R81" s="280"/>
      <c r="S81" s="449">
        <v>0.5625</v>
      </c>
      <c r="T81" s="452" t="s">
        <v>32</v>
      </c>
      <c r="U81" s="421">
        <f>S81+V81/24/60</f>
        <v>0.60416666666666663</v>
      </c>
      <c r="V81" s="424">
        <v>60</v>
      </c>
      <c r="W81" s="315" t="s">
        <v>121</v>
      </c>
      <c r="X81" s="317"/>
      <c r="Y81" s="280"/>
      <c r="Z81" s="233"/>
      <c r="AA81" s="332"/>
      <c r="AB81" s="235"/>
      <c r="AC81" s="330"/>
      <c r="AD81" s="534" t="s">
        <v>44</v>
      </c>
      <c r="AE81" s="537" t="s">
        <v>67</v>
      </c>
      <c r="AF81" s="538"/>
      <c r="AG81" s="538"/>
      <c r="AH81" s="539"/>
      <c r="AI81" s="280"/>
    </row>
    <row r="82" spans="1:35" ht="10.5" customHeight="1" x14ac:dyDescent="0.3">
      <c r="A82" s="196"/>
      <c r="B82" s="333"/>
      <c r="C82" s="333"/>
      <c r="D82" s="639"/>
      <c r="E82" s="571" t="s">
        <v>43</v>
      </c>
      <c r="F82" s="585" t="s">
        <v>372</v>
      </c>
      <c r="G82" s="588" t="s">
        <v>374</v>
      </c>
      <c r="H82" s="583" t="s">
        <v>373</v>
      </c>
      <c r="I82" s="280"/>
      <c r="J82" s="196"/>
      <c r="K82" s="333"/>
      <c r="L82" s="333"/>
      <c r="M82" s="591"/>
      <c r="N82" s="571" t="s">
        <v>43</v>
      </c>
      <c r="O82" s="585" t="s">
        <v>368</v>
      </c>
      <c r="P82" s="588" t="s">
        <v>364</v>
      </c>
      <c r="Q82" s="583" t="s">
        <v>365</v>
      </c>
      <c r="R82" s="280"/>
      <c r="S82" s="450"/>
      <c r="T82" s="453"/>
      <c r="U82" s="422"/>
      <c r="V82" s="425"/>
      <c r="W82" s="561" t="s">
        <v>136</v>
      </c>
      <c r="X82" s="379"/>
      <c r="Y82" s="280"/>
      <c r="Z82" s="196"/>
      <c r="AA82" s="333"/>
      <c r="AB82" s="200"/>
      <c r="AC82" s="220"/>
      <c r="AD82" s="535"/>
      <c r="AE82" s="540"/>
      <c r="AF82" s="541"/>
      <c r="AG82" s="541"/>
      <c r="AH82" s="542"/>
      <c r="AI82" s="280"/>
    </row>
    <row r="83" spans="1:35" ht="10.5" customHeight="1" x14ac:dyDescent="0.3">
      <c r="A83" s="196"/>
      <c r="B83" s="333"/>
      <c r="C83" s="333"/>
      <c r="D83" s="639"/>
      <c r="E83" s="572"/>
      <c r="F83" s="586"/>
      <c r="G83" s="589"/>
      <c r="H83" s="584"/>
      <c r="I83" s="280"/>
      <c r="J83" s="196"/>
      <c r="K83" s="333"/>
      <c r="L83" s="333"/>
      <c r="M83" s="591"/>
      <c r="N83" s="572"/>
      <c r="O83" s="586"/>
      <c r="P83" s="589"/>
      <c r="Q83" s="584"/>
      <c r="R83" s="280"/>
      <c r="S83" s="450"/>
      <c r="T83" s="453"/>
      <c r="U83" s="422"/>
      <c r="V83" s="425"/>
      <c r="W83" s="562"/>
      <c r="X83" s="382"/>
      <c r="Y83" s="280"/>
      <c r="Z83" s="196"/>
      <c r="AA83" s="333"/>
      <c r="AB83" s="200"/>
      <c r="AC83" s="220"/>
      <c r="AD83" s="535"/>
      <c r="AE83" s="540"/>
      <c r="AF83" s="541"/>
      <c r="AG83" s="541"/>
      <c r="AH83" s="542"/>
      <c r="AI83" s="280"/>
    </row>
    <row r="84" spans="1:35" ht="10.5" customHeight="1" x14ac:dyDescent="0.3">
      <c r="A84" s="196"/>
      <c r="B84" s="333"/>
      <c r="C84" s="333"/>
      <c r="D84" s="639"/>
      <c r="E84" s="572"/>
      <c r="F84" s="586"/>
      <c r="G84" s="589"/>
      <c r="H84" s="584"/>
      <c r="I84" s="280"/>
      <c r="J84" s="196"/>
      <c r="K84" s="333"/>
      <c r="L84" s="333"/>
      <c r="M84" s="591"/>
      <c r="N84" s="572"/>
      <c r="O84" s="586"/>
      <c r="P84" s="589"/>
      <c r="Q84" s="584"/>
      <c r="R84" s="280"/>
      <c r="S84" s="450"/>
      <c r="T84" s="453"/>
      <c r="U84" s="422"/>
      <c r="V84" s="425"/>
      <c r="W84" s="562"/>
      <c r="X84" s="382"/>
      <c r="Y84" s="280"/>
      <c r="Z84" s="196"/>
      <c r="AA84" s="333"/>
      <c r="AB84" s="200"/>
      <c r="AC84" s="220"/>
      <c r="AD84" s="535"/>
      <c r="AE84" s="540"/>
      <c r="AF84" s="541"/>
      <c r="AG84" s="541"/>
      <c r="AH84" s="542"/>
      <c r="AI84" s="280"/>
    </row>
    <row r="85" spans="1:35" ht="10.5" customHeight="1" x14ac:dyDescent="0.3">
      <c r="A85" s="196"/>
      <c r="B85" s="333"/>
      <c r="C85" s="333"/>
      <c r="D85" s="639"/>
      <c r="E85" s="572"/>
      <c r="F85" s="586"/>
      <c r="G85" s="589"/>
      <c r="H85" s="584"/>
      <c r="I85" s="280"/>
      <c r="J85" s="196"/>
      <c r="K85" s="333"/>
      <c r="L85" s="333"/>
      <c r="M85" s="591"/>
      <c r="N85" s="572"/>
      <c r="O85" s="586"/>
      <c r="P85" s="589"/>
      <c r="Q85" s="584"/>
      <c r="R85" s="280"/>
      <c r="S85" s="450"/>
      <c r="T85" s="453"/>
      <c r="U85" s="422"/>
      <c r="V85" s="425"/>
      <c r="W85" s="562"/>
      <c r="X85" s="382"/>
      <c r="Y85" s="280"/>
      <c r="Z85" s="196"/>
      <c r="AA85" s="333"/>
      <c r="AB85" s="200"/>
      <c r="AC85" s="220"/>
      <c r="AD85" s="535"/>
      <c r="AE85" s="540"/>
      <c r="AF85" s="541"/>
      <c r="AG85" s="541"/>
      <c r="AH85" s="542"/>
      <c r="AI85" s="280"/>
    </row>
    <row r="86" spans="1:35" ht="10.5" customHeight="1" x14ac:dyDescent="0.3">
      <c r="A86" s="196"/>
      <c r="B86" s="333"/>
      <c r="C86" s="333"/>
      <c r="D86" s="639"/>
      <c r="E86" s="572"/>
      <c r="F86" s="586"/>
      <c r="G86" s="589"/>
      <c r="H86" s="584"/>
      <c r="I86" s="280"/>
      <c r="J86" s="196"/>
      <c r="K86" s="333"/>
      <c r="L86" s="333"/>
      <c r="M86" s="591"/>
      <c r="N86" s="572"/>
      <c r="O86" s="586"/>
      <c r="P86" s="589"/>
      <c r="Q86" s="584"/>
      <c r="R86" s="280"/>
      <c r="S86" s="450"/>
      <c r="T86" s="453"/>
      <c r="U86" s="422"/>
      <c r="V86" s="425"/>
      <c r="W86" s="562"/>
      <c r="X86" s="382"/>
      <c r="Y86" s="280"/>
      <c r="Z86" s="196"/>
      <c r="AA86" s="333"/>
      <c r="AB86" s="200"/>
      <c r="AC86" s="220"/>
      <c r="AD86" s="535"/>
      <c r="AE86" s="540"/>
      <c r="AF86" s="541"/>
      <c r="AG86" s="541"/>
      <c r="AH86" s="542"/>
      <c r="AI86" s="280"/>
    </row>
    <row r="87" spans="1:35" ht="10.5" customHeight="1" x14ac:dyDescent="0.3">
      <c r="A87" s="196"/>
      <c r="B87" s="333"/>
      <c r="C87" s="333"/>
      <c r="D87" s="639"/>
      <c r="E87" s="572"/>
      <c r="F87" s="586"/>
      <c r="G87" s="589"/>
      <c r="H87" s="584"/>
      <c r="I87" s="280"/>
      <c r="J87" s="196"/>
      <c r="K87" s="333"/>
      <c r="L87" s="333"/>
      <c r="M87" s="591"/>
      <c r="N87" s="572"/>
      <c r="O87" s="586"/>
      <c r="P87" s="589"/>
      <c r="Q87" s="584"/>
      <c r="R87" s="280"/>
      <c r="S87" s="450"/>
      <c r="T87" s="453"/>
      <c r="U87" s="422"/>
      <c r="V87" s="425"/>
      <c r="W87" s="562"/>
      <c r="X87" s="382"/>
      <c r="Y87" s="280"/>
      <c r="Z87" s="196"/>
      <c r="AA87" s="333"/>
      <c r="AB87" s="200"/>
      <c r="AC87" s="220"/>
      <c r="AD87" s="535"/>
      <c r="AE87" s="540"/>
      <c r="AF87" s="541"/>
      <c r="AG87" s="541"/>
      <c r="AH87" s="542"/>
      <c r="AI87" s="280"/>
    </row>
    <row r="88" spans="1:35" ht="10.5" customHeight="1" x14ac:dyDescent="0.3">
      <c r="A88" s="196"/>
      <c r="B88" s="333"/>
      <c r="C88" s="333"/>
      <c r="D88" s="639"/>
      <c r="E88" s="572"/>
      <c r="F88" s="586"/>
      <c r="G88" s="589"/>
      <c r="H88" s="584"/>
      <c r="I88" s="280"/>
      <c r="J88" s="196"/>
      <c r="K88" s="333"/>
      <c r="L88" s="333"/>
      <c r="M88" s="591"/>
      <c r="N88" s="572"/>
      <c r="O88" s="586"/>
      <c r="P88" s="589"/>
      <c r="Q88" s="584"/>
      <c r="R88" s="280"/>
      <c r="S88" s="450"/>
      <c r="T88" s="453"/>
      <c r="U88" s="422"/>
      <c r="V88" s="425"/>
      <c r="W88" s="562"/>
      <c r="X88" s="382"/>
      <c r="Y88" s="280"/>
      <c r="Z88" s="196"/>
      <c r="AA88" s="333"/>
      <c r="AB88" s="200"/>
      <c r="AC88" s="220"/>
      <c r="AD88" s="535"/>
      <c r="AE88" s="540"/>
      <c r="AF88" s="541"/>
      <c r="AG88" s="541"/>
      <c r="AH88" s="542"/>
      <c r="AI88" s="280"/>
    </row>
    <row r="89" spans="1:35" ht="10.5" customHeight="1" x14ac:dyDescent="0.3">
      <c r="A89" s="196"/>
      <c r="B89" s="333"/>
      <c r="C89" s="333"/>
      <c r="D89" s="639"/>
      <c r="E89" s="572"/>
      <c r="F89" s="586"/>
      <c r="G89" s="589"/>
      <c r="H89" s="584"/>
      <c r="I89" s="280"/>
      <c r="J89" s="196"/>
      <c r="K89" s="333"/>
      <c r="L89" s="333"/>
      <c r="M89" s="591"/>
      <c r="N89" s="572"/>
      <c r="O89" s="586"/>
      <c r="P89" s="589"/>
      <c r="Q89" s="584"/>
      <c r="R89" s="280"/>
      <c r="S89" s="450"/>
      <c r="T89" s="453"/>
      <c r="U89" s="422"/>
      <c r="V89" s="425"/>
      <c r="W89" s="562"/>
      <c r="X89" s="382"/>
      <c r="Y89" s="280"/>
      <c r="Z89" s="196"/>
      <c r="AA89" s="333"/>
      <c r="AB89" s="200"/>
      <c r="AC89" s="220"/>
      <c r="AD89" s="535"/>
      <c r="AE89" s="540"/>
      <c r="AF89" s="541"/>
      <c r="AG89" s="541"/>
      <c r="AH89" s="542"/>
      <c r="AI89" s="280"/>
    </row>
    <row r="90" spans="1:35" ht="10.5" customHeight="1" x14ac:dyDescent="0.3">
      <c r="A90" s="196"/>
      <c r="B90" s="333"/>
      <c r="C90" s="333"/>
      <c r="D90" s="639"/>
      <c r="E90" s="572"/>
      <c r="F90" s="586"/>
      <c r="G90" s="589"/>
      <c r="H90" s="584"/>
      <c r="I90" s="280"/>
      <c r="J90" s="196"/>
      <c r="K90" s="333"/>
      <c r="L90" s="333"/>
      <c r="M90" s="591"/>
      <c r="N90" s="572"/>
      <c r="O90" s="586"/>
      <c r="P90" s="589"/>
      <c r="Q90" s="584"/>
      <c r="R90" s="280"/>
      <c r="S90" s="450"/>
      <c r="T90" s="453"/>
      <c r="U90" s="422"/>
      <c r="V90" s="425"/>
      <c r="W90" s="562"/>
      <c r="X90" s="382"/>
      <c r="Y90" s="280"/>
      <c r="Z90" s="196"/>
      <c r="AA90" s="333"/>
      <c r="AB90" s="200"/>
      <c r="AC90" s="220"/>
      <c r="AD90" s="535"/>
      <c r="AE90" s="540"/>
      <c r="AF90" s="541"/>
      <c r="AG90" s="541"/>
      <c r="AH90" s="542"/>
      <c r="AI90" s="280"/>
    </row>
    <row r="91" spans="1:35" ht="10.5" customHeight="1" x14ac:dyDescent="0.3">
      <c r="A91" s="196"/>
      <c r="B91" s="333"/>
      <c r="C91" s="333"/>
      <c r="D91" s="639"/>
      <c r="E91" s="572"/>
      <c r="F91" s="586"/>
      <c r="G91" s="589"/>
      <c r="H91" s="584"/>
      <c r="I91" s="280"/>
      <c r="J91" s="196"/>
      <c r="K91" s="333"/>
      <c r="L91" s="333"/>
      <c r="M91" s="591"/>
      <c r="N91" s="572"/>
      <c r="O91" s="586"/>
      <c r="P91" s="589"/>
      <c r="Q91" s="584"/>
      <c r="R91" s="280"/>
      <c r="S91" s="450"/>
      <c r="T91" s="453"/>
      <c r="U91" s="422"/>
      <c r="V91" s="425"/>
      <c r="W91" s="562"/>
      <c r="X91" s="382"/>
      <c r="Y91" s="280"/>
      <c r="Z91" s="196"/>
      <c r="AA91" s="333"/>
      <c r="AB91" s="200"/>
      <c r="AC91" s="220"/>
      <c r="AD91" s="535"/>
      <c r="AE91" s="540"/>
      <c r="AF91" s="541"/>
      <c r="AG91" s="541"/>
      <c r="AH91" s="542"/>
      <c r="AI91" s="280"/>
    </row>
    <row r="92" spans="1:35" ht="10.5" customHeight="1" x14ac:dyDescent="0.3">
      <c r="A92" s="196"/>
      <c r="B92" s="333"/>
      <c r="C92" s="333"/>
      <c r="D92" s="639"/>
      <c r="E92" s="572"/>
      <c r="F92" s="586"/>
      <c r="G92" s="589"/>
      <c r="H92" s="584"/>
      <c r="I92" s="280"/>
      <c r="J92" s="196"/>
      <c r="K92" s="333"/>
      <c r="L92" s="333"/>
      <c r="M92" s="591"/>
      <c r="N92" s="572"/>
      <c r="O92" s="586"/>
      <c r="P92" s="589"/>
      <c r="Q92" s="584"/>
      <c r="R92" s="280"/>
      <c r="S92" s="450"/>
      <c r="T92" s="453"/>
      <c r="U92" s="422"/>
      <c r="V92" s="425"/>
      <c r="W92" s="562"/>
      <c r="X92" s="382"/>
      <c r="Y92" s="280"/>
      <c r="Z92" s="196"/>
      <c r="AA92" s="333"/>
      <c r="AB92" s="200"/>
      <c r="AC92" s="220"/>
      <c r="AD92" s="535"/>
      <c r="AE92" s="540"/>
      <c r="AF92" s="541"/>
      <c r="AG92" s="541"/>
      <c r="AH92" s="542"/>
      <c r="AI92" s="280"/>
    </row>
    <row r="93" spans="1:35" ht="10.5" customHeight="1" x14ac:dyDescent="0.3">
      <c r="A93" s="196"/>
      <c r="B93" s="333"/>
      <c r="C93" s="333"/>
      <c r="D93" s="639"/>
      <c r="E93" s="572"/>
      <c r="F93" s="586"/>
      <c r="G93" s="589"/>
      <c r="H93" s="584"/>
      <c r="I93" s="280"/>
      <c r="J93" s="196"/>
      <c r="K93" s="333"/>
      <c r="L93" s="333"/>
      <c r="M93" s="591"/>
      <c r="N93" s="572"/>
      <c r="O93" s="586"/>
      <c r="P93" s="589"/>
      <c r="Q93" s="584"/>
      <c r="R93" s="280"/>
      <c r="S93" s="450"/>
      <c r="T93" s="453"/>
      <c r="U93" s="422"/>
      <c r="V93" s="425"/>
      <c r="W93" s="562"/>
      <c r="X93" s="382"/>
      <c r="Y93" s="280"/>
      <c r="Z93" s="196"/>
      <c r="AA93" s="333"/>
      <c r="AB93" s="200"/>
      <c r="AC93" s="220"/>
      <c r="AD93" s="535"/>
      <c r="AE93" s="540"/>
      <c r="AF93" s="541"/>
      <c r="AG93" s="541"/>
      <c r="AH93" s="542"/>
      <c r="AI93" s="280"/>
    </row>
    <row r="94" spans="1:35" ht="10.5" customHeight="1" x14ac:dyDescent="0.3">
      <c r="A94" s="196"/>
      <c r="B94" s="333"/>
      <c r="C94" s="333"/>
      <c r="D94" s="639"/>
      <c r="E94" s="572"/>
      <c r="F94" s="586"/>
      <c r="G94" s="589"/>
      <c r="H94" s="584"/>
      <c r="I94" s="280"/>
      <c r="J94" s="196"/>
      <c r="K94" s="333"/>
      <c r="L94" s="333"/>
      <c r="M94" s="591"/>
      <c r="N94" s="572"/>
      <c r="O94" s="586"/>
      <c r="P94" s="589"/>
      <c r="Q94" s="584"/>
      <c r="R94" s="280"/>
      <c r="S94" s="450"/>
      <c r="T94" s="453"/>
      <c r="U94" s="422"/>
      <c r="V94" s="425"/>
      <c r="W94" s="562"/>
      <c r="X94" s="382"/>
      <c r="Y94" s="280"/>
      <c r="Z94" s="196"/>
      <c r="AA94" s="333"/>
      <c r="AB94" s="200"/>
      <c r="AC94" s="220"/>
      <c r="AD94" s="535"/>
      <c r="AE94" s="540"/>
      <c r="AF94" s="541"/>
      <c r="AG94" s="541"/>
      <c r="AH94" s="542"/>
      <c r="AI94" s="280"/>
    </row>
    <row r="95" spans="1:35" ht="10.5" customHeight="1" x14ac:dyDescent="0.3">
      <c r="A95" s="274"/>
      <c r="B95" s="334"/>
      <c r="C95" s="334"/>
      <c r="D95" s="639"/>
      <c r="E95" s="573"/>
      <c r="F95" s="587"/>
      <c r="G95" s="590"/>
      <c r="H95" s="584"/>
      <c r="I95" s="280"/>
      <c r="J95" s="274"/>
      <c r="K95" s="334"/>
      <c r="L95" s="334"/>
      <c r="M95" s="591"/>
      <c r="N95" s="573"/>
      <c r="O95" s="587"/>
      <c r="P95" s="590"/>
      <c r="Q95" s="584"/>
      <c r="R95" s="280"/>
      <c r="S95" s="475"/>
      <c r="T95" s="460"/>
      <c r="U95" s="565"/>
      <c r="V95" s="455"/>
      <c r="W95" s="563"/>
      <c r="X95" s="564"/>
      <c r="Y95" s="280"/>
      <c r="Z95" s="274"/>
      <c r="AA95" s="334"/>
      <c r="AB95" s="276"/>
      <c r="AC95" s="331"/>
      <c r="AD95" s="535"/>
      <c r="AE95" s="540"/>
      <c r="AF95" s="541"/>
      <c r="AG95" s="541"/>
      <c r="AH95" s="542"/>
      <c r="AI95" s="280"/>
    </row>
    <row r="96" spans="1:35" ht="10.5" customHeight="1" x14ac:dyDescent="0.3">
      <c r="A96" s="233">
        <f>C81</f>
        <v>0.61458333333333326</v>
      </c>
      <c r="B96" s="234" t="s">
        <v>32</v>
      </c>
      <c r="C96" s="235">
        <f>A96+D96/24/60</f>
        <v>0.64930555555555547</v>
      </c>
      <c r="D96" s="330">
        <v>50</v>
      </c>
      <c r="E96" s="315" t="s">
        <v>165</v>
      </c>
      <c r="F96" s="316"/>
      <c r="G96" s="316"/>
      <c r="H96" s="317"/>
      <c r="I96" s="280"/>
      <c r="J96" s="233">
        <f>L81</f>
        <v>0.61458333333333337</v>
      </c>
      <c r="K96" s="234" t="s">
        <v>32</v>
      </c>
      <c r="L96" s="235">
        <f>J96+M96/24/60</f>
        <v>0.64930555555555558</v>
      </c>
      <c r="M96" s="330">
        <v>50</v>
      </c>
      <c r="N96" s="315" t="s">
        <v>165</v>
      </c>
      <c r="O96" s="316" t="s">
        <v>380</v>
      </c>
      <c r="P96" s="316"/>
      <c r="Q96" s="317"/>
      <c r="R96" s="280"/>
      <c r="S96" s="101"/>
      <c r="T96" s="101"/>
      <c r="U96" s="101"/>
      <c r="V96" s="101"/>
      <c r="W96" s="101"/>
      <c r="X96" s="101"/>
      <c r="Y96" s="280"/>
      <c r="Z96" s="233">
        <f>J96</f>
        <v>0.61458333333333337</v>
      </c>
      <c r="AA96" s="332" t="s">
        <v>32</v>
      </c>
      <c r="AB96" s="235">
        <f>Z96+AC96/24/60</f>
        <v>0.64930555555555558</v>
      </c>
      <c r="AC96" s="330">
        <v>50</v>
      </c>
      <c r="AD96" s="636" t="s">
        <v>44</v>
      </c>
      <c r="AE96" s="440" t="s">
        <v>133</v>
      </c>
      <c r="AF96" s="440" t="s">
        <v>425</v>
      </c>
      <c r="AG96" s="677" t="s">
        <v>426</v>
      </c>
      <c r="AH96" s="678"/>
      <c r="AI96" s="280"/>
    </row>
    <row r="97" spans="1:35" ht="10.5" customHeight="1" x14ac:dyDescent="0.3">
      <c r="A97" s="196"/>
      <c r="B97" s="218"/>
      <c r="C97" s="200"/>
      <c r="D97" s="220"/>
      <c r="E97" s="549" t="s">
        <v>348</v>
      </c>
      <c r="F97" s="601" t="s">
        <v>421</v>
      </c>
      <c r="G97" s="601" t="s">
        <v>422</v>
      </c>
      <c r="H97" s="610" t="s">
        <v>428</v>
      </c>
      <c r="I97" s="280"/>
      <c r="J97" s="196"/>
      <c r="K97" s="218"/>
      <c r="L97" s="200"/>
      <c r="M97" s="220"/>
      <c r="N97" s="549" t="s">
        <v>165</v>
      </c>
      <c r="O97" s="552" t="s">
        <v>423</v>
      </c>
      <c r="P97" s="553"/>
      <c r="Q97" s="554"/>
      <c r="R97" s="280"/>
      <c r="S97" s="101"/>
      <c r="T97" s="101"/>
      <c r="U97" s="101"/>
      <c r="V97" s="101"/>
      <c r="W97" s="101"/>
      <c r="X97" s="101"/>
      <c r="Y97" s="280"/>
      <c r="Z97" s="196"/>
      <c r="AA97" s="333"/>
      <c r="AB97" s="200"/>
      <c r="AC97" s="220"/>
      <c r="AD97" s="637"/>
      <c r="AE97" s="338"/>
      <c r="AF97" s="340"/>
      <c r="AG97" s="679"/>
      <c r="AH97" s="680"/>
      <c r="AI97" s="280"/>
    </row>
    <row r="98" spans="1:35" ht="10.5" customHeight="1" x14ac:dyDescent="0.3">
      <c r="A98" s="196"/>
      <c r="B98" s="218"/>
      <c r="C98" s="200"/>
      <c r="D98" s="220"/>
      <c r="E98" s="550"/>
      <c r="F98" s="602"/>
      <c r="G98" s="602"/>
      <c r="H98" s="611"/>
      <c r="I98" s="280"/>
      <c r="J98" s="196"/>
      <c r="K98" s="218"/>
      <c r="L98" s="200"/>
      <c r="M98" s="220"/>
      <c r="N98" s="550"/>
      <c r="O98" s="555"/>
      <c r="P98" s="556"/>
      <c r="Q98" s="557"/>
      <c r="R98" s="280"/>
      <c r="S98" s="101"/>
      <c r="T98" s="101"/>
      <c r="U98" s="101"/>
      <c r="V98" s="101"/>
      <c r="W98" s="101"/>
      <c r="X98" s="101"/>
      <c r="Y98" s="280"/>
      <c r="Z98" s="196"/>
      <c r="AA98" s="333"/>
      <c r="AB98" s="200"/>
      <c r="AC98" s="220"/>
      <c r="AD98" s="637"/>
      <c r="AE98" s="338"/>
      <c r="AF98" s="340"/>
      <c r="AG98" s="679"/>
      <c r="AH98" s="680"/>
      <c r="AI98" s="280"/>
    </row>
    <row r="99" spans="1:35" ht="10.5" customHeight="1" x14ac:dyDescent="0.3">
      <c r="A99" s="196"/>
      <c r="B99" s="218"/>
      <c r="C99" s="200"/>
      <c r="D99" s="220"/>
      <c r="E99" s="550"/>
      <c r="F99" s="602"/>
      <c r="G99" s="602"/>
      <c r="H99" s="611"/>
      <c r="I99" s="280"/>
      <c r="J99" s="196"/>
      <c r="K99" s="218"/>
      <c r="L99" s="200"/>
      <c r="M99" s="220"/>
      <c r="N99" s="550"/>
      <c r="O99" s="555"/>
      <c r="P99" s="556"/>
      <c r="Q99" s="557"/>
      <c r="R99" s="280"/>
      <c r="S99" s="101"/>
      <c r="T99" s="101"/>
      <c r="U99" s="101"/>
      <c r="V99" s="101"/>
      <c r="W99" s="101"/>
      <c r="X99" s="101"/>
      <c r="Y99" s="280"/>
      <c r="Z99" s="196"/>
      <c r="AA99" s="333"/>
      <c r="AB99" s="200"/>
      <c r="AC99" s="220"/>
      <c r="AD99" s="637"/>
      <c r="AE99" s="338"/>
      <c r="AF99" s="340"/>
      <c r="AG99" s="679"/>
      <c r="AH99" s="680"/>
      <c r="AI99" s="280"/>
    </row>
    <row r="100" spans="1:35" ht="10.5" customHeight="1" x14ac:dyDescent="0.3">
      <c r="A100" s="196"/>
      <c r="B100" s="218"/>
      <c r="C100" s="200"/>
      <c r="D100" s="220"/>
      <c r="E100" s="550"/>
      <c r="F100" s="602"/>
      <c r="G100" s="602"/>
      <c r="H100" s="611"/>
      <c r="I100" s="280"/>
      <c r="J100" s="196"/>
      <c r="K100" s="218"/>
      <c r="L100" s="200"/>
      <c r="M100" s="220"/>
      <c r="N100" s="550"/>
      <c r="O100" s="555"/>
      <c r="P100" s="556"/>
      <c r="Q100" s="557"/>
      <c r="R100" s="280"/>
      <c r="S100" s="101"/>
      <c r="T100" s="101"/>
      <c r="U100" s="101"/>
      <c r="V100" s="101"/>
      <c r="W100" s="101"/>
      <c r="X100" s="101"/>
      <c r="Y100" s="280"/>
      <c r="Z100" s="196"/>
      <c r="AA100" s="333"/>
      <c r="AB100" s="200"/>
      <c r="AC100" s="220"/>
      <c r="AD100" s="637"/>
      <c r="AE100" s="338"/>
      <c r="AF100" s="340"/>
      <c r="AG100" s="679"/>
      <c r="AH100" s="680"/>
      <c r="AI100" s="280"/>
    </row>
    <row r="101" spans="1:35" ht="10.5" customHeight="1" x14ac:dyDescent="0.3">
      <c r="A101" s="196"/>
      <c r="B101" s="218"/>
      <c r="C101" s="200"/>
      <c r="D101" s="220"/>
      <c r="E101" s="550"/>
      <c r="F101" s="602"/>
      <c r="G101" s="602"/>
      <c r="H101" s="611"/>
      <c r="I101" s="280"/>
      <c r="J101" s="196"/>
      <c r="K101" s="218"/>
      <c r="L101" s="200"/>
      <c r="M101" s="220"/>
      <c r="N101" s="550"/>
      <c r="O101" s="555"/>
      <c r="P101" s="556"/>
      <c r="Q101" s="557"/>
      <c r="R101" s="280"/>
      <c r="S101" s="101"/>
      <c r="T101" s="101"/>
      <c r="U101" s="101"/>
      <c r="V101" s="101"/>
      <c r="W101" s="101"/>
      <c r="X101" s="101"/>
      <c r="Y101" s="280"/>
      <c r="Z101" s="196"/>
      <c r="AA101" s="333"/>
      <c r="AB101" s="200"/>
      <c r="AC101" s="220"/>
      <c r="AD101" s="637"/>
      <c r="AE101" s="338"/>
      <c r="AF101" s="340"/>
      <c r="AG101" s="679"/>
      <c r="AH101" s="680"/>
      <c r="AI101" s="280"/>
    </row>
    <row r="102" spans="1:35" ht="10.5" customHeight="1" x14ac:dyDescent="0.3">
      <c r="A102" s="196"/>
      <c r="B102" s="218"/>
      <c r="C102" s="200"/>
      <c r="D102" s="220"/>
      <c r="E102" s="550"/>
      <c r="F102" s="602"/>
      <c r="G102" s="602"/>
      <c r="H102" s="611"/>
      <c r="I102" s="280"/>
      <c r="J102" s="196"/>
      <c r="K102" s="218"/>
      <c r="L102" s="200"/>
      <c r="M102" s="220"/>
      <c r="N102" s="550"/>
      <c r="O102" s="555"/>
      <c r="P102" s="556"/>
      <c r="Q102" s="557"/>
      <c r="R102" s="280"/>
      <c r="S102" s="101"/>
      <c r="T102" s="101"/>
      <c r="U102" s="101"/>
      <c r="V102" s="101"/>
      <c r="W102" s="101"/>
      <c r="X102" s="101"/>
      <c r="Y102" s="280"/>
      <c r="Z102" s="196"/>
      <c r="AA102" s="333"/>
      <c r="AB102" s="200"/>
      <c r="AC102" s="220"/>
      <c r="AD102" s="637"/>
      <c r="AE102" s="338"/>
      <c r="AF102" s="340"/>
      <c r="AG102" s="679"/>
      <c r="AH102" s="680"/>
      <c r="AI102" s="280"/>
    </row>
    <row r="103" spans="1:35" ht="10.5" customHeight="1" x14ac:dyDescent="0.3">
      <c r="A103" s="196"/>
      <c r="B103" s="218"/>
      <c r="C103" s="200"/>
      <c r="D103" s="220"/>
      <c r="E103" s="550"/>
      <c r="F103" s="602"/>
      <c r="G103" s="602"/>
      <c r="H103" s="611"/>
      <c r="I103" s="280"/>
      <c r="J103" s="196"/>
      <c r="K103" s="218"/>
      <c r="L103" s="200"/>
      <c r="M103" s="220"/>
      <c r="N103" s="550"/>
      <c r="O103" s="555"/>
      <c r="P103" s="556"/>
      <c r="Q103" s="557"/>
      <c r="R103" s="280"/>
      <c r="S103" s="101"/>
      <c r="T103" s="101"/>
      <c r="U103" s="101"/>
      <c r="V103" s="101"/>
      <c r="W103" s="101"/>
      <c r="X103" s="101"/>
      <c r="Y103" s="280"/>
      <c r="Z103" s="196"/>
      <c r="AA103" s="333"/>
      <c r="AB103" s="200"/>
      <c r="AC103" s="220"/>
      <c r="AD103" s="637"/>
      <c r="AE103" s="338"/>
      <c r="AF103" s="340"/>
      <c r="AG103" s="679"/>
      <c r="AH103" s="680"/>
      <c r="AI103" s="280"/>
    </row>
    <row r="104" spans="1:35" ht="10.5" customHeight="1" x14ac:dyDescent="0.3">
      <c r="A104" s="196"/>
      <c r="B104" s="218"/>
      <c r="C104" s="200"/>
      <c r="D104" s="220"/>
      <c r="E104" s="550"/>
      <c r="F104" s="602"/>
      <c r="G104" s="602"/>
      <c r="H104" s="611"/>
      <c r="I104" s="280"/>
      <c r="J104" s="196"/>
      <c r="K104" s="218"/>
      <c r="L104" s="200"/>
      <c r="M104" s="220"/>
      <c r="N104" s="550"/>
      <c r="O104" s="555"/>
      <c r="P104" s="556"/>
      <c r="Q104" s="557"/>
      <c r="R104" s="280"/>
      <c r="S104" s="101"/>
      <c r="T104" s="101"/>
      <c r="U104" s="101"/>
      <c r="V104" s="101"/>
      <c r="W104" s="101"/>
      <c r="X104" s="101"/>
      <c r="Y104" s="280"/>
      <c r="Z104" s="196">
        <f>AB95</f>
        <v>0</v>
      </c>
      <c r="AA104" s="333" t="s">
        <v>32</v>
      </c>
      <c r="AB104" s="200">
        <f>Z104+AC104/24/60</f>
        <v>3.125E-2</v>
      </c>
      <c r="AC104" s="220">
        <v>45</v>
      </c>
      <c r="AD104" s="637"/>
      <c r="AE104" s="338" t="s">
        <v>48</v>
      </c>
      <c r="AF104" s="340"/>
      <c r="AG104" s="679"/>
      <c r="AH104" s="680"/>
      <c r="AI104" s="280"/>
    </row>
    <row r="105" spans="1:35" ht="10.5" customHeight="1" x14ac:dyDescent="0.3">
      <c r="A105" s="274"/>
      <c r="B105" s="363"/>
      <c r="C105" s="276"/>
      <c r="D105" s="331"/>
      <c r="E105" s="551"/>
      <c r="F105" s="603"/>
      <c r="G105" s="603"/>
      <c r="H105" s="612"/>
      <c r="I105" s="280"/>
      <c r="J105" s="274"/>
      <c r="K105" s="363"/>
      <c r="L105" s="276"/>
      <c r="M105" s="331"/>
      <c r="N105" s="551"/>
      <c r="O105" s="558"/>
      <c r="P105" s="559"/>
      <c r="Q105" s="560"/>
      <c r="R105" s="280"/>
      <c r="S105" s="101"/>
      <c r="T105" s="101"/>
      <c r="U105" s="101"/>
      <c r="V105" s="101"/>
      <c r="W105" s="101"/>
      <c r="X105" s="101"/>
      <c r="Y105" s="280"/>
      <c r="Z105" s="274"/>
      <c r="AA105" s="334"/>
      <c r="AB105" s="276"/>
      <c r="AC105" s="331"/>
      <c r="AD105" s="638"/>
      <c r="AE105" s="338"/>
      <c r="AF105" s="340"/>
      <c r="AG105" s="679"/>
      <c r="AH105" s="680"/>
      <c r="AI105" s="280"/>
    </row>
    <row r="106" spans="1:35" ht="10.5" customHeight="1" x14ac:dyDescent="0.3">
      <c r="A106" s="233">
        <f>C96</f>
        <v>0.64930555555555547</v>
      </c>
      <c r="B106" s="332" t="s">
        <v>32</v>
      </c>
      <c r="C106" s="235">
        <f>A106+D106/24/60</f>
        <v>0.67013888888888884</v>
      </c>
      <c r="D106" s="330">
        <v>30</v>
      </c>
      <c r="E106" s="315" t="s">
        <v>379</v>
      </c>
      <c r="F106" s="316"/>
      <c r="G106" s="316"/>
      <c r="H106" s="317"/>
      <c r="I106" s="280"/>
      <c r="J106" s="233">
        <f>L96</f>
        <v>0.64930555555555558</v>
      </c>
      <c r="K106" s="332" t="s">
        <v>32</v>
      </c>
      <c r="L106" s="235">
        <f>J106+M106/24/60</f>
        <v>0.67013888888888895</v>
      </c>
      <c r="M106" s="330">
        <v>30</v>
      </c>
      <c r="N106" s="315" t="s">
        <v>379</v>
      </c>
      <c r="O106" s="316"/>
      <c r="P106" s="316"/>
      <c r="Q106" s="317"/>
      <c r="R106" s="280"/>
      <c r="S106" s="101"/>
      <c r="T106" s="101"/>
      <c r="U106" s="101"/>
      <c r="V106" s="101"/>
      <c r="W106" s="101"/>
      <c r="X106" s="101"/>
      <c r="Y106" s="280"/>
      <c r="Z106" s="233">
        <f>AB96</f>
        <v>0.64930555555555558</v>
      </c>
      <c r="AA106" s="332" t="s">
        <v>32</v>
      </c>
      <c r="AB106" s="235">
        <f>Z106+AC106/24/60</f>
        <v>0.67013888888888895</v>
      </c>
      <c r="AC106" s="330">
        <v>30</v>
      </c>
      <c r="AD106" s="532" t="s">
        <v>44</v>
      </c>
      <c r="AE106" s="537" t="s">
        <v>68</v>
      </c>
      <c r="AF106" s="538"/>
      <c r="AG106" s="538"/>
      <c r="AH106" s="538"/>
      <c r="AI106" s="280"/>
    </row>
    <row r="107" spans="1:35" ht="10.5" customHeight="1" x14ac:dyDescent="0.3">
      <c r="A107" s="196"/>
      <c r="B107" s="333"/>
      <c r="C107" s="200"/>
      <c r="D107" s="220"/>
      <c r="E107" s="546" t="s">
        <v>44</v>
      </c>
      <c r="F107" s="537" t="s">
        <v>68</v>
      </c>
      <c r="G107" s="538"/>
      <c r="H107" s="539"/>
      <c r="I107" s="280"/>
      <c r="J107" s="196"/>
      <c r="K107" s="333"/>
      <c r="L107" s="200"/>
      <c r="M107" s="220"/>
      <c r="N107" s="546" t="s">
        <v>44</v>
      </c>
      <c r="O107" s="537" t="s">
        <v>68</v>
      </c>
      <c r="P107" s="538"/>
      <c r="Q107" s="539"/>
      <c r="R107" s="280"/>
      <c r="S107" s="101"/>
      <c r="T107" s="101"/>
      <c r="U107" s="101"/>
      <c r="V107" s="101"/>
      <c r="W107" s="101"/>
      <c r="X107" s="101"/>
      <c r="Y107" s="280"/>
      <c r="Z107" s="196"/>
      <c r="AA107" s="333"/>
      <c r="AB107" s="200"/>
      <c r="AC107" s="220"/>
      <c r="AD107" s="532"/>
      <c r="AE107" s="540"/>
      <c r="AF107" s="541"/>
      <c r="AG107" s="541"/>
      <c r="AH107" s="541"/>
      <c r="AI107" s="280"/>
    </row>
    <row r="108" spans="1:35" ht="10.5" customHeight="1" x14ac:dyDescent="0.3">
      <c r="A108" s="196"/>
      <c r="B108" s="333"/>
      <c r="C108" s="200"/>
      <c r="D108" s="220"/>
      <c r="E108" s="547"/>
      <c r="F108" s="540"/>
      <c r="G108" s="541"/>
      <c r="H108" s="542"/>
      <c r="I108" s="280"/>
      <c r="J108" s="196"/>
      <c r="K108" s="333"/>
      <c r="L108" s="200"/>
      <c r="M108" s="220"/>
      <c r="N108" s="547"/>
      <c r="O108" s="540"/>
      <c r="P108" s="541"/>
      <c r="Q108" s="542"/>
      <c r="R108" s="280"/>
      <c r="S108" s="101"/>
      <c r="T108" s="101"/>
      <c r="U108" s="101"/>
      <c r="V108" s="101"/>
      <c r="W108" s="101"/>
      <c r="X108" s="101"/>
      <c r="Y108" s="280"/>
      <c r="Z108" s="196"/>
      <c r="AA108" s="333"/>
      <c r="AB108" s="200"/>
      <c r="AC108" s="220"/>
      <c r="AD108" s="532"/>
      <c r="AE108" s="540"/>
      <c r="AF108" s="541"/>
      <c r="AG108" s="541"/>
      <c r="AH108" s="541"/>
      <c r="AI108" s="280"/>
    </row>
    <row r="109" spans="1:35" ht="10.5" customHeight="1" x14ac:dyDescent="0.3">
      <c r="A109" s="196"/>
      <c r="B109" s="333"/>
      <c r="C109" s="200"/>
      <c r="D109" s="220"/>
      <c r="E109" s="547"/>
      <c r="F109" s="540"/>
      <c r="G109" s="541"/>
      <c r="H109" s="542"/>
      <c r="I109" s="280"/>
      <c r="J109" s="196"/>
      <c r="K109" s="333"/>
      <c r="L109" s="200"/>
      <c r="M109" s="220"/>
      <c r="N109" s="547"/>
      <c r="O109" s="540"/>
      <c r="P109" s="541"/>
      <c r="Q109" s="542"/>
      <c r="R109" s="280"/>
      <c r="S109" s="101"/>
      <c r="T109" s="101"/>
      <c r="U109" s="101"/>
      <c r="V109" s="101"/>
      <c r="W109" s="101"/>
      <c r="X109" s="101"/>
      <c r="Y109" s="280"/>
      <c r="Z109" s="196"/>
      <c r="AA109" s="333"/>
      <c r="AB109" s="200"/>
      <c r="AC109" s="220"/>
      <c r="AD109" s="532"/>
      <c r="AE109" s="540"/>
      <c r="AF109" s="541"/>
      <c r="AG109" s="541"/>
      <c r="AH109" s="541"/>
      <c r="AI109" s="280"/>
    </row>
    <row r="110" spans="1:35" ht="10.5" customHeight="1" x14ac:dyDescent="0.3">
      <c r="A110" s="196"/>
      <c r="B110" s="333"/>
      <c r="C110" s="200"/>
      <c r="D110" s="220"/>
      <c r="E110" s="547"/>
      <c r="F110" s="540"/>
      <c r="G110" s="541"/>
      <c r="H110" s="542"/>
      <c r="I110" s="280"/>
      <c r="J110" s="196"/>
      <c r="K110" s="333"/>
      <c r="L110" s="200"/>
      <c r="M110" s="220"/>
      <c r="N110" s="547"/>
      <c r="O110" s="540"/>
      <c r="P110" s="541"/>
      <c r="Q110" s="542"/>
      <c r="R110" s="280"/>
      <c r="S110" s="101"/>
      <c r="T110" s="101"/>
      <c r="U110" s="101"/>
      <c r="V110" s="101"/>
      <c r="W110" s="101"/>
      <c r="X110" s="101"/>
      <c r="Y110" s="280"/>
      <c r="Z110" s="196"/>
      <c r="AA110" s="333"/>
      <c r="AB110" s="200"/>
      <c r="AC110" s="220"/>
      <c r="AD110" s="532"/>
      <c r="AE110" s="540"/>
      <c r="AF110" s="541"/>
      <c r="AG110" s="541"/>
      <c r="AH110" s="541"/>
      <c r="AI110" s="280"/>
    </row>
    <row r="111" spans="1:35" ht="10.5" customHeight="1" x14ac:dyDescent="0.3">
      <c r="A111" s="274"/>
      <c r="B111" s="334"/>
      <c r="C111" s="276"/>
      <c r="D111" s="331"/>
      <c r="E111" s="548"/>
      <c r="F111" s="543"/>
      <c r="G111" s="544"/>
      <c r="H111" s="545"/>
      <c r="I111" s="280"/>
      <c r="J111" s="274"/>
      <c r="K111" s="334"/>
      <c r="L111" s="276"/>
      <c r="M111" s="331"/>
      <c r="N111" s="548"/>
      <c r="O111" s="543"/>
      <c r="P111" s="544"/>
      <c r="Q111" s="545"/>
      <c r="R111" s="280"/>
      <c r="S111" s="101"/>
      <c r="T111" s="101"/>
      <c r="U111" s="101"/>
      <c r="V111" s="101"/>
      <c r="W111" s="101"/>
      <c r="X111" s="101"/>
      <c r="Y111" s="280"/>
      <c r="Z111" s="196"/>
      <c r="AA111" s="333"/>
      <c r="AB111" s="200"/>
      <c r="AC111" s="220"/>
      <c r="AD111" s="533"/>
      <c r="AE111" s="543"/>
      <c r="AF111" s="544"/>
      <c r="AG111" s="544"/>
      <c r="AH111" s="544"/>
      <c r="AI111" s="280"/>
    </row>
    <row r="112" spans="1:35" ht="10.5" customHeight="1" x14ac:dyDescent="0.3">
      <c r="A112" s="233">
        <f>C106</f>
        <v>0.67013888888888884</v>
      </c>
      <c r="B112" s="332" t="s">
        <v>32</v>
      </c>
      <c r="C112" s="235">
        <f>A112+D112/24/60</f>
        <v>0.6875</v>
      </c>
      <c r="D112" s="591">
        <v>25</v>
      </c>
      <c r="E112" s="315" t="s">
        <v>115</v>
      </c>
      <c r="F112" s="316"/>
      <c r="G112" s="316"/>
      <c r="H112" s="317"/>
      <c r="I112" s="280"/>
      <c r="J112" s="233">
        <f>L106</f>
        <v>0.67013888888888895</v>
      </c>
      <c r="K112" s="332" t="s">
        <v>32</v>
      </c>
      <c r="L112" s="235">
        <f>J112+M112/24/60</f>
        <v>0.68750000000000011</v>
      </c>
      <c r="M112" s="591">
        <v>25</v>
      </c>
      <c r="N112" s="315" t="s">
        <v>115</v>
      </c>
      <c r="O112" s="316" t="s">
        <v>380</v>
      </c>
      <c r="P112" s="316"/>
      <c r="Q112" s="317"/>
      <c r="R112" s="280"/>
      <c r="S112" s="101"/>
      <c r="T112" s="101"/>
      <c r="U112" s="101"/>
      <c r="V112" s="101"/>
      <c r="W112" s="101"/>
      <c r="X112" s="101"/>
      <c r="Y112" s="280"/>
      <c r="Z112" s="233">
        <f>AB106</f>
        <v>0.67013888888888895</v>
      </c>
      <c r="AA112" s="332" t="s">
        <v>32</v>
      </c>
      <c r="AB112" s="235">
        <f>Z112+AC112/24/60</f>
        <v>0.70486111111111116</v>
      </c>
      <c r="AC112" s="330">
        <v>50</v>
      </c>
      <c r="AD112" s="636" t="s">
        <v>44</v>
      </c>
      <c r="AE112" s="440" t="s">
        <v>133</v>
      </c>
      <c r="AF112" s="440" t="s">
        <v>425</v>
      </c>
      <c r="AG112" s="677" t="s">
        <v>426</v>
      </c>
      <c r="AH112" s="678"/>
      <c r="AI112" s="280"/>
    </row>
    <row r="113" spans="1:35" ht="10.5" customHeight="1" x14ac:dyDescent="0.3">
      <c r="A113" s="196"/>
      <c r="B113" s="333"/>
      <c r="C113" s="200"/>
      <c r="D113" s="591"/>
      <c r="E113" s="654" t="s">
        <v>413</v>
      </c>
      <c r="F113" s="601" t="s">
        <v>222</v>
      </c>
      <c r="G113" s="657" t="s">
        <v>223</v>
      </c>
      <c r="H113" s="660" t="s">
        <v>224</v>
      </c>
      <c r="I113" s="280"/>
      <c r="J113" s="196"/>
      <c r="K113" s="333"/>
      <c r="L113" s="200"/>
      <c r="M113" s="591"/>
      <c r="N113" s="645" t="s">
        <v>115</v>
      </c>
      <c r="O113" s="648" t="s">
        <v>386</v>
      </c>
      <c r="P113" s="648"/>
      <c r="Q113" s="649"/>
      <c r="R113" s="280"/>
      <c r="S113" s="101"/>
      <c r="T113" s="101"/>
      <c r="U113" s="101"/>
      <c r="V113" s="101"/>
      <c r="W113" s="101"/>
      <c r="X113" s="101"/>
      <c r="Y113" s="280"/>
      <c r="Z113" s="196"/>
      <c r="AA113" s="333"/>
      <c r="AB113" s="200"/>
      <c r="AC113" s="220"/>
      <c r="AD113" s="637"/>
      <c r="AE113" s="338"/>
      <c r="AF113" s="340"/>
      <c r="AG113" s="679"/>
      <c r="AH113" s="680"/>
      <c r="AI113" s="280"/>
    </row>
    <row r="114" spans="1:35" ht="10.5" customHeight="1" x14ac:dyDescent="0.3">
      <c r="A114" s="196"/>
      <c r="B114" s="333"/>
      <c r="C114" s="200"/>
      <c r="D114" s="591"/>
      <c r="E114" s="655"/>
      <c r="F114" s="602"/>
      <c r="G114" s="658"/>
      <c r="H114" s="661"/>
      <c r="I114" s="280"/>
      <c r="J114" s="196"/>
      <c r="K114" s="333"/>
      <c r="L114" s="200"/>
      <c r="M114" s="591"/>
      <c r="N114" s="646"/>
      <c r="O114" s="650"/>
      <c r="P114" s="650"/>
      <c r="Q114" s="651"/>
      <c r="R114" s="280"/>
      <c r="S114" s="101"/>
      <c r="T114" s="101"/>
      <c r="U114" s="101"/>
      <c r="V114" s="101"/>
      <c r="W114" s="101"/>
      <c r="X114" s="101"/>
      <c r="Y114" s="280"/>
      <c r="Z114" s="196"/>
      <c r="AA114" s="333"/>
      <c r="AB114" s="200"/>
      <c r="AC114" s="220"/>
      <c r="AD114" s="637"/>
      <c r="AE114" s="338"/>
      <c r="AF114" s="340"/>
      <c r="AG114" s="679"/>
      <c r="AH114" s="680"/>
      <c r="AI114" s="280"/>
    </row>
    <row r="115" spans="1:35" ht="10.5" customHeight="1" x14ac:dyDescent="0.3">
      <c r="A115" s="196"/>
      <c r="B115" s="333"/>
      <c r="C115" s="200"/>
      <c r="D115" s="591"/>
      <c r="E115" s="655"/>
      <c r="F115" s="602"/>
      <c r="G115" s="658"/>
      <c r="H115" s="661"/>
      <c r="I115" s="280"/>
      <c r="J115" s="196"/>
      <c r="K115" s="333"/>
      <c r="L115" s="200"/>
      <c r="M115" s="591"/>
      <c r="N115" s="646"/>
      <c r="O115" s="650"/>
      <c r="P115" s="650"/>
      <c r="Q115" s="651"/>
      <c r="R115" s="280"/>
      <c r="S115" s="101"/>
      <c r="T115" s="101"/>
      <c r="U115" s="101"/>
      <c r="V115" s="101"/>
      <c r="W115" s="101"/>
      <c r="X115" s="101"/>
      <c r="Y115" s="280"/>
      <c r="Z115" s="196"/>
      <c r="AA115" s="333"/>
      <c r="AB115" s="200"/>
      <c r="AC115" s="220"/>
      <c r="AD115" s="637"/>
      <c r="AE115" s="338"/>
      <c r="AF115" s="340"/>
      <c r="AG115" s="679"/>
      <c r="AH115" s="680"/>
      <c r="AI115" s="280"/>
    </row>
    <row r="116" spans="1:35" ht="10.5" customHeight="1" x14ac:dyDescent="0.3">
      <c r="A116" s="274"/>
      <c r="B116" s="334"/>
      <c r="C116" s="276"/>
      <c r="D116" s="591"/>
      <c r="E116" s="655"/>
      <c r="F116" s="603"/>
      <c r="G116" s="659"/>
      <c r="H116" s="662"/>
      <c r="I116" s="280"/>
      <c r="J116" s="274"/>
      <c r="K116" s="334"/>
      <c r="L116" s="276"/>
      <c r="M116" s="591"/>
      <c r="N116" s="647"/>
      <c r="O116" s="652"/>
      <c r="P116" s="652"/>
      <c r="Q116" s="653"/>
      <c r="R116" s="280"/>
      <c r="S116" s="101"/>
      <c r="T116" s="101"/>
      <c r="U116" s="101"/>
      <c r="V116" s="101"/>
      <c r="W116" s="101"/>
      <c r="X116" s="101"/>
      <c r="Y116" s="280"/>
      <c r="Z116" s="196"/>
      <c r="AA116" s="333"/>
      <c r="AB116" s="200"/>
      <c r="AC116" s="220"/>
      <c r="AD116" s="637"/>
      <c r="AE116" s="338"/>
      <c r="AF116" s="340"/>
      <c r="AG116" s="679"/>
      <c r="AH116" s="680"/>
      <c r="AI116" s="280"/>
    </row>
    <row r="117" spans="1:35" ht="10.5" customHeight="1" x14ac:dyDescent="0.3">
      <c r="A117" s="233">
        <f>C112</f>
        <v>0.6875</v>
      </c>
      <c r="B117" s="332" t="s">
        <v>32</v>
      </c>
      <c r="C117" s="235">
        <f>A117+D117/24/60</f>
        <v>0.70486111111111116</v>
      </c>
      <c r="D117" s="591">
        <v>25</v>
      </c>
      <c r="E117" s="655"/>
      <c r="F117" s="601" t="s">
        <v>225</v>
      </c>
      <c r="G117" s="604" t="s">
        <v>226</v>
      </c>
      <c r="H117" s="607" t="s">
        <v>227</v>
      </c>
      <c r="I117" s="280"/>
      <c r="J117" s="233">
        <f>L112</f>
        <v>0.68750000000000011</v>
      </c>
      <c r="K117" s="332" t="s">
        <v>32</v>
      </c>
      <c r="L117" s="235">
        <f>J117+M117/24/60</f>
        <v>0.70486111111111127</v>
      </c>
      <c r="M117" s="591">
        <v>25</v>
      </c>
      <c r="N117" s="315" t="s">
        <v>116</v>
      </c>
      <c r="O117" s="316"/>
      <c r="P117" s="316"/>
      <c r="Q117" s="317"/>
      <c r="R117" s="280"/>
      <c r="S117" s="101"/>
      <c r="T117" s="101"/>
      <c r="U117" s="101"/>
      <c r="V117" s="101"/>
      <c r="W117" s="101"/>
      <c r="X117" s="101"/>
      <c r="Y117" s="280"/>
      <c r="Z117" s="196"/>
      <c r="AA117" s="333"/>
      <c r="AB117" s="200"/>
      <c r="AC117" s="220"/>
      <c r="AD117" s="637"/>
      <c r="AE117" s="338"/>
      <c r="AF117" s="340"/>
      <c r="AG117" s="679"/>
      <c r="AH117" s="680"/>
      <c r="AI117" s="280"/>
    </row>
    <row r="118" spans="1:35" ht="10.5" customHeight="1" x14ac:dyDescent="0.3">
      <c r="A118" s="196"/>
      <c r="B118" s="333"/>
      <c r="C118" s="200"/>
      <c r="D118" s="591"/>
      <c r="E118" s="655"/>
      <c r="F118" s="602"/>
      <c r="G118" s="605"/>
      <c r="H118" s="608"/>
      <c r="I118" s="280"/>
      <c r="J118" s="196"/>
      <c r="K118" s="333"/>
      <c r="L118" s="200"/>
      <c r="M118" s="591"/>
      <c r="N118" s="633" t="s">
        <v>352</v>
      </c>
      <c r="O118" s="642" t="s">
        <v>236</v>
      </c>
      <c r="P118" s="592" t="s">
        <v>237</v>
      </c>
      <c r="Q118" s="347" t="s">
        <v>238</v>
      </c>
      <c r="R118" s="280"/>
      <c r="S118" s="101"/>
      <c r="T118" s="101"/>
      <c r="U118" s="101"/>
      <c r="V118" s="101"/>
      <c r="W118" s="101"/>
      <c r="X118" s="101"/>
      <c r="Y118" s="280"/>
      <c r="Z118" s="196"/>
      <c r="AA118" s="333"/>
      <c r="AB118" s="200"/>
      <c r="AC118" s="220"/>
      <c r="AD118" s="637"/>
      <c r="AE118" s="338"/>
      <c r="AF118" s="340"/>
      <c r="AG118" s="679"/>
      <c r="AH118" s="680"/>
      <c r="AI118" s="280"/>
    </row>
    <row r="119" spans="1:35" ht="10.5" customHeight="1" x14ac:dyDescent="0.3">
      <c r="A119" s="196"/>
      <c r="B119" s="333"/>
      <c r="C119" s="200"/>
      <c r="D119" s="591"/>
      <c r="E119" s="655"/>
      <c r="F119" s="602"/>
      <c r="G119" s="605"/>
      <c r="H119" s="608"/>
      <c r="I119" s="280"/>
      <c r="J119" s="196"/>
      <c r="K119" s="333"/>
      <c r="L119" s="200"/>
      <c r="M119" s="591"/>
      <c r="N119" s="634"/>
      <c r="O119" s="643"/>
      <c r="P119" s="593"/>
      <c r="Q119" s="348"/>
      <c r="R119" s="280"/>
      <c r="S119" s="101"/>
      <c r="T119" s="101"/>
      <c r="U119" s="101"/>
      <c r="V119" s="101"/>
      <c r="W119" s="101"/>
      <c r="X119" s="101"/>
      <c r="Y119" s="280"/>
      <c r="Z119" s="196"/>
      <c r="AA119" s="333"/>
      <c r="AB119" s="200"/>
      <c r="AC119" s="220"/>
      <c r="AD119" s="637"/>
      <c r="AE119" s="338"/>
      <c r="AF119" s="340"/>
      <c r="AG119" s="679"/>
      <c r="AH119" s="680"/>
      <c r="AI119" s="280"/>
    </row>
    <row r="120" spans="1:35" ht="10.5" customHeight="1" x14ac:dyDescent="0.3">
      <c r="A120" s="196"/>
      <c r="B120" s="333"/>
      <c r="C120" s="200"/>
      <c r="D120" s="591"/>
      <c r="E120" s="655"/>
      <c r="F120" s="602"/>
      <c r="G120" s="605"/>
      <c r="H120" s="608"/>
      <c r="I120" s="280"/>
      <c r="J120" s="196"/>
      <c r="K120" s="333"/>
      <c r="L120" s="200"/>
      <c r="M120" s="591"/>
      <c r="N120" s="634"/>
      <c r="O120" s="643"/>
      <c r="P120" s="593"/>
      <c r="Q120" s="348"/>
      <c r="R120" s="280"/>
      <c r="S120" s="101"/>
      <c r="T120" s="101"/>
      <c r="U120" s="101"/>
      <c r="V120" s="101"/>
      <c r="W120" s="101"/>
      <c r="X120" s="101"/>
      <c r="Y120" s="280"/>
      <c r="Z120" s="196">
        <f>AB105</f>
        <v>0</v>
      </c>
      <c r="AA120" s="333" t="s">
        <v>32</v>
      </c>
      <c r="AB120" s="200">
        <f>Z120+AC120/24/60</f>
        <v>3.125E-2</v>
      </c>
      <c r="AC120" s="220">
        <v>45</v>
      </c>
      <c r="AD120" s="637"/>
      <c r="AE120" s="338" t="s">
        <v>48</v>
      </c>
      <c r="AF120" s="340"/>
      <c r="AG120" s="679"/>
      <c r="AH120" s="680"/>
      <c r="AI120" s="280"/>
    </row>
    <row r="121" spans="1:35" ht="10.5" customHeight="1" x14ac:dyDescent="0.3">
      <c r="A121" s="274"/>
      <c r="B121" s="334"/>
      <c r="C121" s="276"/>
      <c r="D121" s="591"/>
      <c r="E121" s="655"/>
      <c r="F121" s="603"/>
      <c r="G121" s="606"/>
      <c r="H121" s="609"/>
      <c r="I121" s="280"/>
      <c r="J121" s="274"/>
      <c r="K121" s="334"/>
      <c r="L121" s="276"/>
      <c r="M121" s="591"/>
      <c r="N121" s="634"/>
      <c r="O121" s="644"/>
      <c r="P121" s="594"/>
      <c r="Q121" s="349"/>
      <c r="R121" s="280"/>
      <c r="S121" s="101"/>
      <c r="T121" s="101"/>
      <c r="U121" s="101"/>
      <c r="V121" s="101"/>
      <c r="W121" s="101"/>
      <c r="X121" s="101"/>
      <c r="Y121" s="280"/>
      <c r="Z121" s="274"/>
      <c r="AA121" s="334"/>
      <c r="AB121" s="276"/>
      <c r="AC121" s="331"/>
      <c r="AD121" s="637"/>
      <c r="AE121" s="338"/>
      <c r="AF121" s="340"/>
      <c r="AG121" s="679"/>
      <c r="AH121" s="680"/>
      <c r="AI121" s="280"/>
    </row>
    <row r="122" spans="1:35" ht="10.5" customHeight="1" thickBot="1" x14ac:dyDescent="0.35">
      <c r="A122" s="233">
        <f>C117</f>
        <v>0.70486111111111116</v>
      </c>
      <c r="B122" s="332" t="s">
        <v>32</v>
      </c>
      <c r="C122" s="235">
        <f>A122+D122/24/60</f>
        <v>0.72222222222222232</v>
      </c>
      <c r="D122" s="591">
        <v>25</v>
      </c>
      <c r="E122" s="655"/>
      <c r="F122" s="601" t="s">
        <v>228</v>
      </c>
      <c r="G122" s="604" t="s">
        <v>420</v>
      </c>
      <c r="H122" s="607" t="s">
        <v>229</v>
      </c>
      <c r="I122" s="280"/>
      <c r="J122" s="233">
        <f>L117</f>
        <v>0.70486111111111127</v>
      </c>
      <c r="K122" s="332" t="s">
        <v>32</v>
      </c>
      <c r="L122" s="235">
        <f>J122+M122/24/60</f>
        <v>0.72222222222222243</v>
      </c>
      <c r="M122" s="591">
        <v>25</v>
      </c>
      <c r="N122" s="634"/>
      <c r="O122" s="484" t="s">
        <v>239</v>
      </c>
      <c r="P122" s="592" t="s">
        <v>240</v>
      </c>
      <c r="Q122" s="595" t="s">
        <v>241</v>
      </c>
      <c r="R122" s="280"/>
      <c r="S122" s="101"/>
      <c r="T122" s="101"/>
      <c r="U122" s="101"/>
      <c r="V122" s="101"/>
      <c r="W122" s="101"/>
      <c r="X122" s="101"/>
      <c r="Y122" s="280"/>
      <c r="Z122" s="78">
        <v>0.70833333333333337</v>
      </c>
      <c r="AA122" s="77" t="s">
        <v>32</v>
      </c>
      <c r="AB122" s="65">
        <v>0.70833333333333337</v>
      </c>
      <c r="AC122" s="74"/>
      <c r="AD122" s="75"/>
      <c r="AE122" s="681" t="s">
        <v>13</v>
      </c>
      <c r="AF122" s="682"/>
      <c r="AG122" s="682"/>
      <c r="AH122" s="683"/>
      <c r="AI122" s="281"/>
    </row>
    <row r="123" spans="1:35" ht="10.5" customHeight="1" x14ac:dyDescent="0.3">
      <c r="A123" s="196"/>
      <c r="B123" s="333"/>
      <c r="C123" s="200"/>
      <c r="D123" s="591"/>
      <c r="E123" s="655"/>
      <c r="F123" s="602"/>
      <c r="G123" s="605"/>
      <c r="H123" s="608"/>
      <c r="I123" s="280"/>
      <c r="J123" s="196"/>
      <c r="K123" s="333"/>
      <c r="L123" s="200"/>
      <c r="M123" s="591"/>
      <c r="N123" s="634"/>
      <c r="O123" s="485"/>
      <c r="P123" s="593"/>
      <c r="Q123" s="596"/>
      <c r="R123" s="280"/>
      <c r="S123" s="101"/>
      <c r="T123" s="101"/>
      <c r="U123" s="101"/>
      <c r="V123" s="101"/>
      <c r="W123" s="101"/>
      <c r="X123" s="101"/>
      <c r="Y123" s="280"/>
      <c r="Z123" s="63"/>
      <c r="AA123" s="64"/>
      <c r="AB123" s="63"/>
      <c r="AC123" s="64"/>
    </row>
    <row r="124" spans="1:35" ht="10.5" customHeight="1" x14ac:dyDescent="0.3">
      <c r="A124" s="196"/>
      <c r="B124" s="333"/>
      <c r="C124" s="200"/>
      <c r="D124" s="591"/>
      <c r="E124" s="655"/>
      <c r="F124" s="602"/>
      <c r="G124" s="605"/>
      <c r="H124" s="608"/>
      <c r="I124" s="280"/>
      <c r="J124" s="196"/>
      <c r="K124" s="333"/>
      <c r="L124" s="200"/>
      <c r="M124" s="591"/>
      <c r="N124" s="634"/>
      <c r="O124" s="485"/>
      <c r="P124" s="593"/>
      <c r="Q124" s="596"/>
      <c r="R124" s="280"/>
      <c r="S124" s="101"/>
      <c r="T124" s="101"/>
      <c r="U124" s="101"/>
      <c r="V124" s="101"/>
      <c r="W124" s="101"/>
      <c r="X124" s="101"/>
      <c r="Y124" s="280"/>
      <c r="Z124" s="63"/>
      <c r="AA124" s="64"/>
      <c r="AB124" s="63"/>
      <c r="AC124" s="64"/>
    </row>
    <row r="125" spans="1:35" ht="10.5" customHeight="1" x14ac:dyDescent="0.3">
      <c r="A125" s="196"/>
      <c r="B125" s="333"/>
      <c r="C125" s="200"/>
      <c r="D125" s="591"/>
      <c r="E125" s="655"/>
      <c r="F125" s="602"/>
      <c r="G125" s="605"/>
      <c r="H125" s="608"/>
      <c r="I125" s="280"/>
      <c r="J125" s="196"/>
      <c r="K125" s="333"/>
      <c r="L125" s="200"/>
      <c r="M125" s="591"/>
      <c r="N125" s="634"/>
      <c r="O125" s="485"/>
      <c r="P125" s="593"/>
      <c r="Q125" s="596"/>
      <c r="R125" s="280"/>
      <c r="S125" s="101"/>
      <c r="T125" s="101"/>
      <c r="U125" s="101"/>
      <c r="V125" s="101"/>
      <c r="W125" s="101"/>
      <c r="X125" s="101"/>
      <c r="Y125" s="280"/>
      <c r="Z125" s="63"/>
      <c r="AA125" s="64"/>
      <c r="AB125" s="63"/>
      <c r="AC125" s="64"/>
    </row>
    <row r="126" spans="1:35" ht="10.5" customHeight="1" x14ac:dyDescent="0.3">
      <c r="A126" s="274"/>
      <c r="B126" s="334"/>
      <c r="C126" s="276"/>
      <c r="D126" s="591"/>
      <c r="E126" s="655"/>
      <c r="F126" s="603"/>
      <c r="G126" s="606"/>
      <c r="H126" s="609"/>
      <c r="I126" s="280"/>
      <c r="J126" s="274"/>
      <c r="K126" s="334"/>
      <c r="L126" s="276"/>
      <c r="M126" s="591"/>
      <c r="N126" s="634"/>
      <c r="O126" s="486"/>
      <c r="P126" s="594"/>
      <c r="Q126" s="597"/>
      <c r="R126" s="280"/>
      <c r="S126" s="101"/>
      <c r="T126" s="101"/>
      <c r="U126" s="101"/>
      <c r="V126" s="101"/>
      <c r="W126" s="101"/>
      <c r="X126" s="101"/>
      <c r="Y126" s="280"/>
      <c r="Z126" s="63"/>
      <c r="AA126" s="64"/>
      <c r="AB126" s="63"/>
      <c r="AC126" s="64"/>
    </row>
    <row r="127" spans="1:35" ht="10.5" customHeight="1" x14ac:dyDescent="0.3">
      <c r="A127" s="233">
        <f>C122</f>
        <v>0.72222222222222232</v>
      </c>
      <c r="B127" s="332" t="s">
        <v>32</v>
      </c>
      <c r="C127" s="235">
        <f>A127+D127/24/60</f>
        <v>0.73958333333333348</v>
      </c>
      <c r="D127" s="591">
        <v>25</v>
      </c>
      <c r="E127" s="655"/>
      <c r="F127" s="601" t="s">
        <v>230</v>
      </c>
      <c r="G127" s="604" t="s">
        <v>232</v>
      </c>
      <c r="H127" s="607" t="s">
        <v>231</v>
      </c>
      <c r="I127" s="280"/>
      <c r="J127" s="233">
        <f>L122</f>
        <v>0.72222222222222243</v>
      </c>
      <c r="K127" s="332" t="s">
        <v>32</v>
      </c>
      <c r="L127" s="235">
        <f>J127+M127/24/60</f>
        <v>0.73958333333333359</v>
      </c>
      <c r="M127" s="591">
        <v>25</v>
      </c>
      <c r="N127" s="634"/>
      <c r="O127" s="484" t="s">
        <v>316</v>
      </c>
      <c r="P127" s="592" t="s">
        <v>243</v>
      </c>
      <c r="Q127" s="595" t="s">
        <v>242</v>
      </c>
      <c r="R127" s="280"/>
      <c r="S127" s="101"/>
      <c r="T127" s="101"/>
      <c r="U127" s="101"/>
      <c r="V127" s="101"/>
      <c r="W127" s="101"/>
      <c r="X127" s="101"/>
      <c r="Y127" s="280"/>
      <c r="Z127" s="63"/>
      <c r="AA127" s="64"/>
      <c r="AB127" s="63"/>
      <c r="AC127" s="64"/>
    </row>
    <row r="128" spans="1:35" ht="10.5" customHeight="1" x14ac:dyDescent="0.3">
      <c r="A128" s="196"/>
      <c r="B128" s="333"/>
      <c r="C128" s="200"/>
      <c r="D128" s="591"/>
      <c r="E128" s="655"/>
      <c r="F128" s="602"/>
      <c r="G128" s="605"/>
      <c r="H128" s="608"/>
      <c r="I128" s="280"/>
      <c r="J128" s="196"/>
      <c r="K128" s="333"/>
      <c r="L128" s="200"/>
      <c r="M128" s="591"/>
      <c r="N128" s="634"/>
      <c r="O128" s="485"/>
      <c r="P128" s="593"/>
      <c r="Q128" s="596"/>
      <c r="R128" s="280"/>
      <c r="S128" s="101"/>
      <c r="T128" s="101"/>
      <c r="U128" s="101"/>
      <c r="V128" s="101"/>
      <c r="W128" s="101"/>
      <c r="X128" s="101"/>
      <c r="Y128" s="280"/>
      <c r="Z128" s="63"/>
      <c r="AA128" s="64"/>
      <c r="AB128" s="63"/>
      <c r="AC128" s="64"/>
    </row>
    <row r="129" spans="1:29" ht="10.5" customHeight="1" x14ac:dyDescent="0.3">
      <c r="A129" s="196"/>
      <c r="B129" s="333"/>
      <c r="C129" s="200"/>
      <c r="D129" s="591"/>
      <c r="E129" s="655"/>
      <c r="F129" s="602"/>
      <c r="G129" s="605"/>
      <c r="H129" s="608"/>
      <c r="I129" s="280"/>
      <c r="J129" s="196"/>
      <c r="K129" s="333"/>
      <c r="L129" s="200"/>
      <c r="M129" s="591"/>
      <c r="N129" s="634"/>
      <c r="O129" s="485"/>
      <c r="P129" s="593"/>
      <c r="Q129" s="596"/>
      <c r="R129" s="280"/>
      <c r="S129" s="63"/>
      <c r="T129" s="64"/>
      <c r="U129" s="63"/>
      <c r="V129" s="64"/>
      <c r="W129" s="64"/>
      <c r="Y129" s="280"/>
      <c r="Z129" s="63"/>
      <c r="AA129" s="64"/>
      <c r="AB129" s="63"/>
      <c r="AC129" s="64"/>
    </row>
    <row r="130" spans="1:29" ht="10.5" customHeight="1" x14ac:dyDescent="0.3">
      <c r="A130" s="196"/>
      <c r="B130" s="333"/>
      <c r="C130" s="200"/>
      <c r="D130" s="591"/>
      <c r="E130" s="655"/>
      <c r="F130" s="602"/>
      <c r="G130" s="605"/>
      <c r="H130" s="608"/>
      <c r="I130" s="280"/>
      <c r="J130" s="196"/>
      <c r="K130" s="333"/>
      <c r="L130" s="200"/>
      <c r="M130" s="591"/>
      <c r="N130" s="634"/>
      <c r="O130" s="485"/>
      <c r="P130" s="593"/>
      <c r="Q130" s="596"/>
      <c r="R130" s="280"/>
      <c r="S130" s="63"/>
      <c r="T130" s="64"/>
      <c r="U130" s="63"/>
      <c r="V130" s="64"/>
      <c r="W130" s="64"/>
      <c r="Y130" s="280"/>
      <c r="Z130" s="63"/>
      <c r="AA130" s="64"/>
      <c r="AB130" s="63"/>
      <c r="AC130" s="64"/>
    </row>
    <row r="131" spans="1:29" ht="10.5" customHeight="1" x14ac:dyDescent="0.3">
      <c r="A131" s="274"/>
      <c r="B131" s="334"/>
      <c r="C131" s="276"/>
      <c r="D131" s="591"/>
      <c r="E131" s="656"/>
      <c r="F131" s="603"/>
      <c r="G131" s="606"/>
      <c r="H131" s="609"/>
      <c r="I131" s="280"/>
      <c r="J131" s="274"/>
      <c r="K131" s="334"/>
      <c r="L131" s="276"/>
      <c r="M131" s="591"/>
      <c r="N131" s="635"/>
      <c r="O131" s="486"/>
      <c r="P131" s="594"/>
      <c r="Q131" s="597"/>
      <c r="R131" s="280"/>
      <c r="S131" s="63"/>
      <c r="T131" s="64"/>
      <c r="U131" s="63"/>
      <c r="V131" s="64"/>
      <c r="W131" s="64"/>
      <c r="Y131" s="280"/>
      <c r="Z131" s="63"/>
      <c r="AA131" s="64"/>
      <c r="AB131" s="63"/>
      <c r="AC131" s="64"/>
    </row>
    <row r="132" spans="1:29" ht="10.5" customHeight="1" x14ac:dyDescent="0.3">
      <c r="A132" s="233">
        <f>C127</f>
        <v>0.73958333333333348</v>
      </c>
      <c r="B132" s="234" t="s">
        <v>32</v>
      </c>
      <c r="C132" s="235">
        <f>A132+D132/24/60</f>
        <v>0.75347222222222232</v>
      </c>
      <c r="D132" s="350">
        <v>20</v>
      </c>
      <c r="E132" s="318" t="s">
        <v>233</v>
      </c>
      <c r="F132" s="319"/>
      <c r="G132" s="319"/>
      <c r="H132" s="319"/>
      <c r="I132" s="280"/>
      <c r="J132" s="233">
        <f>L127</f>
        <v>0.73958333333333359</v>
      </c>
      <c r="K132" s="234" t="s">
        <v>32</v>
      </c>
      <c r="L132" s="235">
        <f>J132+M132/24/60</f>
        <v>0.75347222222222243</v>
      </c>
      <c r="M132" s="350">
        <v>20</v>
      </c>
      <c r="N132" s="318" t="s">
        <v>244</v>
      </c>
      <c r="O132" s="319"/>
      <c r="P132" s="319"/>
      <c r="Q132" s="319"/>
      <c r="R132" s="280"/>
      <c r="S132" s="63"/>
      <c r="T132" s="64"/>
      <c r="U132" s="63"/>
      <c r="V132" s="64"/>
      <c r="W132" s="64"/>
      <c r="Y132" s="280"/>
      <c r="Z132" s="63"/>
      <c r="AA132" s="64"/>
      <c r="AB132" s="63"/>
      <c r="AC132" s="64"/>
    </row>
    <row r="133" spans="1:29" ht="10.5" customHeight="1" x14ac:dyDescent="0.3">
      <c r="A133" s="196"/>
      <c r="B133" s="218"/>
      <c r="C133" s="200"/>
      <c r="D133" s="258"/>
      <c r="E133" s="190"/>
      <c r="F133" s="191"/>
      <c r="G133" s="191"/>
      <c r="H133" s="191"/>
      <c r="I133" s="280"/>
      <c r="J133" s="196"/>
      <c r="K133" s="218"/>
      <c r="L133" s="200"/>
      <c r="M133" s="258"/>
      <c r="N133" s="190"/>
      <c r="O133" s="191"/>
      <c r="P133" s="191"/>
      <c r="Q133" s="191"/>
      <c r="R133" s="280"/>
      <c r="S133" s="63"/>
      <c r="T133" s="64"/>
      <c r="U133" s="63"/>
      <c r="V133" s="64"/>
      <c r="W133" s="64"/>
      <c r="Y133" s="280"/>
      <c r="Z133" s="63"/>
      <c r="AA133" s="64"/>
      <c r="AB133" s="63"/>
      <c r="AC133" s="64"/>
    </row>
    <row r="134" spans="1:29" ht="10.5" customHeight="1" x14ac:dyDescent="0.3">
      <c r="A134" s="196"/>
      <c r="B134" s="218"/>
      <c r="C134" s="200"/>
      <c r="D134" s="258"/>
      <c r="E134" s="190"/>
      <c r="F134" s="191"/>
      <c r="G134" s="191"/>
      <c r="H134" s="191"/>
      <c r="I134" s="280"/>
      <c r="J134" s="196"/>
      <c r="K134" s="218"/>
      <c r="L134" s="200"/>
      <c r="M134" s="258"/>
      <c r="N134" s="190"/>
      <c r="O134" s="191"/>
      <c r="P134" s="191"/>
      <c r="Q134" s="191"/>
      <c r="R134" s="280"/>
      <c r="T134" s="50"/>
      <c r="V134" s="50"/>
      <c r="W134" s="50"/>
      <c r="Y134" s="280"/>
      <c r="AA134" s="50"/>
      <c r="AC134" s="50"/>
    </row>
    <row r="135" spans="1:29" ht="10.5" customHeight="1" thickBot="1" x14ac:dyDescent="0.35">
      <c r="A135" s="197"/>
      <c r="B135" s="219"/>
      <c r="C135" s="201"/>
      <c r="D135" s="259"/>
      <c r="E135" s="193"/>
      <c r="F135" s="194"/>
      <c r="G135" s="194"/>
      <c r="H135" s="194"/>
      <c r="I135" s="280"/>
      <c r="J135" s="197"/>
      <c r="K135" s="219"/>
      <c r="L135" s="201"/>
      <c r="M135" s="259"/>
      <c r="N135" s="193"/>
      <c r="O135" s="194"/>
      <c r="P135" s="194"/>
      <c r="Q135" s="194"/>
      <c r="R135" s="280"/>
      <c r="Y135" s="280"/>
    </row>
  </sheetData>
  <mergeCells count="305">
    <mergeCell ref="AE69:AH80"/>
    <mergeCell ref="AB55:AB68"/>
    <mergeCell ref="AC55:AC68"/>
    <mergeCell ref="AG96:AH105"/>
    <mergeCell ref="AG112:AH121"/>
    <mergeCell ref="K81:K95"/>
    <mergeCell ref="L81:L95"/>
    <mergeCell ref="M81:M95"/>
    <mergeCell ref="J112:J116"/>
    <mergeCell ref="K112:K116"/>
    <mergeCell ref="AB96:AB105"/>
    <mergeCell ref="S81:S95"/>
    <mergeCell ref="J55:J68"/>
    <mergeCell ref="K55:K68"/>
    <mergeCell ref="L55:L68"/>
    <mergeCell ref="M55:M68"/>
    <mergeCell ref="Z55:Z68"/>
    <mergeCell ref="Y1:Y135"/>
    <mergeCell ref="AE122:AH122"/>
    <mergeCell ref="Z1:AH1"/>
    <mergeCell ref="AG2:AH2"/>
    <mergeCell ref="Z3:AH20"/>
    <mergeCell ref="AE21:AH26"/>
    <mergeCell ref="AE27:AH35"/>
    <mergeCell ref="AD112:AD121"/>
    <mergeCell ref="AD106:AD111"/>
    <mergeCell ref="AC106:AC111"/>
    <mergeCell ref="AE106:AH111"/>
    <mergeCell ref="AE81:AH95"/>
    <mergeCell ref="AC112:AC121"/>
    <mergeCell ref="Z112:Z121"/>
    <mergeCell ref="AA112:AA121"/>
    <mergeCell ref="AB112:AB121"/>
    <mergeCell ref="Z81:Z95"/>
    <mergeCell ref="AA81:AA95"/>
    <mergeCell ref="AB81:AB95"/>
    <mergeCell ref="AA106:AA111"/>
    <mergeCell ref="AB106:AB111"/>
    <mergeCell ref="L36:L40"/>
    <mergeCell ref="E36:H36"/>
    <mergeCell ref="F46:F50"/>
    <mergeCell ref="AE55:AH56"/>
    <mergeCell ref="AE57:AH57"/>
    <mergeCell ref="AE60:AH60"/>
    <mergeCell ref="Z21:Z26"/>
    <mergeCell ref="Z27:Z35"/>
    <mergeCell ref="AB27:AB35"/>
    <mergeCell ref="AC27:AC35"/>
    <mergeCell ref="AA55:AA68"/>
    <mergeCell ref="Z36:Z54"/>
    <mergeCell ref="AE36:AH54"/>
    <mergeCell ref="L27:L35"/>
    <mergeCell ref="M27:M35"/>
    <mergeCell ref="L69:L80"/>
    <mergeCell ref="M69:M80"/>
    <mergeCell ref="L41:L54"/>
    <mergeCell ref="M41:M54"/>
    <mergeCell ref="K41:K54"/>
    <mergeCell ref="D46:D50"/>
    <mergeCell ref="A55:A68"/>
    <mergeCell ref="B55:B68"/>
    <mergeCell ref="C55:C68"/>
    <mergeCell ref="D55:D68"/>
    <mergeCell ref="A27:A35"/>
    <mergeCell ref="B27:B35"/>
    <mergeCell ref="F17:F26"/>
    <mergeCell ref="J27:J35"/>
    <mergeCell ref="K27:K35"/>
    <mergeCell ref="E28:E35"/>
    <mergeCell ref="F28:H35"/>
    <mergeCell ref="B17:B26"/>
    <mergeCell ref="J69:J80"/>
    <mergeCell ref="D27:D35"/>
    <mergeCell ref="H37:H40"/>
    <mergeCell ref="B51:B54"/>
    <mergeCell ref="C51:C54"/>
    <mergeCell ref="D51:D54"/>
    <mergeCell ref="E51:H54"/>
    <mergeCell ref="B36:B40"/>
    <mergeCell ref="C36:C40"/>
    <mergeCell ref="D36:D40"/>
    <mergeCell ref="C27:C35"/>
    <mergeCell ref="E27:H27"/>
    <mergeCell ref="A15:A16"/>
    <mergeCell ref="B15:B16"/>
    <mergeCell ref="D15:D16"/>
    <mergeCell ref="A17:A26"/>
    <mergeCell ref="L15:L26"/>
    <mergeCell ref="K3:K14"/>
    <mergeCell ref="E3:H14"/>
    <mergeCell ref="E15:H15"/>
    <mergeCell ref="E16:H16"/>
    <mergeCell ref="C15:C16"/>
    <mergeCell ref="A3:A14"/>
    <mergeCell ref="B3:B14"/>
    <mergeCell ref="C3:C14"/>
    <mergeCell ref="D3:D14"/>
    <mergeCell ref="C17:C26"/>
    <mergeCell ref="D17:D26"/>
    <mergeCell ref="J117:J121"/>
    <mergeCell ref="K117:K121"/>
    <mergeCell ref="A117:A121"/>
    <mergeCell ref="B117:B121"/>
    <mergeCell ref="G17:G26"/>
    <mergeCell ref="H17:H26"/>
    <mergeCell ref="K15:K26"/>
    <mergeCell ref="A51:A54"/>
    <mergeCell ref="A41:A45"/>
    <mergeCell ref="B41:B45"/>
    <mergeCell ref="C41:C45"/>
    <mergeCell ref="D41:D45"/>
    <mergeCell ref="A46:A50"/>
    <mergeCell ref="B46:B50"/>
    <mergeCell ref="F82:F95"/>
    <mergeCell ref="G82:G95"/>
    <mergeCell ref="H82:H95"/>
    <mergeCell ref="E112:H112"/>
    <mergeCell ref="C69:C80"/>
    <mergeCell ref="D69:D80"/>
    <mergeCell ref="E17:E26"/>
    <mergeCell ref="H46:H50"/>
    <mergeCell ref="K69:K80"/>
    <mergeCell ref="A36:A40"/>
    <mergeCell ref="L112:L116"/>
    <mergeCell ref="M112:M116"/>
    <mergeCell ref="C117:C121"/>
    <mergeCell ref="D117:D121"/>
    <mergeCell ref="F117:F121"/>
    <mergeCell ref="G117:G121"/>
    <mergeCell ref="H117:H121"/>
    <mergeCell ref="A132:A135"/>
    <mergeCell ref="B132:B135"/>
    <mergeCell ref="C132:C135"/>
    <mergeCell ref="D132:D135"/>
    <mergeCell ref="E113:E131"/>
    <mergeCell ref="F113:F116"/>
    <mergeCell ref="G113:G116"/>
    <mergeCell ref="H113:H116"/>
    <mergeCell ref="A112:A116"/>
    <mergeCell ref="B122:B126"/>
    <mergeCell ref="C122:C126"/>
    <mergeCell ref="D122:D126"/>
    <mergeCell ref="G122:G126"/>
    <mergeCell ref="H122:H126"/>
    <mergeCell ref="B112:B116"/>
    <mergeCell ref="A122:A126"/>
    <mergeCell ref="I1:I135"/>
    <mergeCell ref="Q122:Q126"/>
    <mergeCell ref="O122:O126"/>
    <mergeCell ref="O118:O121"/>
    <mergeCell ref="P118:P121"/>
    <mergeCell ref="Z96:Z105"/>
    <mergeCell ref="AA96:AA105"/>
    <mergeCell ref="Q118:Q121"/>
    <mergeCell ref="N117:Q117"/>
    <mergeCell ref="P122:P126"/>
    <mergeCell ref="N112:Q112"/>
    <mergeCell ref="N113:N116"/>
    <mergeCell ref="O113:Q116"/>
    <mergeCell ref="AI1:AI122"/>
    <mergeCell ref="A106:A111"/>
    <mergeCell ref="B106:B111"/>
    <mergeCell ref="C106:C111"/>
    <mergeCell ref="D106:D111"/>
    <mergeCell ref="J106:J111"/>
    <mergeCell ref="AE112:AE121"/>
    <mergeCell ref="AF112:AF121"/>
    <mergeCell ref="AD81:AD95"/>
    <mergeCell ref="AC96:AC105"/>
    <mergeCell ref="AD96:AD105"/>
    <mergeCell ref="AE96:AE105"/>
    <mergeCell ref="AF96:AF105"/>
    <mergeCell ref="K106:K111"/>
    <mergeCell ref="L3:L14"/>
    <mergeCell ref="Z106:Z111"/>
    <mergeCell ref="A81:A95"/>
    <mergeCell ref="B81:B95"/>
    <mergeCell ref="C81:C95"/>
    <mergeCell ref="D81:D95"/>
    <mergeCell ref="J122:J126"/>
    <mergeCell ref="K122:K126"/>
    <mergeCell ref="AA27:AA35"/>
    <mergeCell ref="R1:R135"/>
    <mergeCell ref="E132:H135"/>
    <mergeCell ref="J36:J40"/>
    <mergeCell ref="K36:K40"/>
    <mergeCell ref="E37:E50"/>
    <mergeCell ref="J1:Q1"/>
    <mergeCell ref="J3:J14"/>
    <mergeCell ref="A1:H1"/>
    <mergeCell ref="N3:Q14"/>
    <mergeCell ref="G46:G50"/>
    <mergeCell ref="F37:F40"/>
    <mergeCell ref="G37:G40"/>
    <mergeCell ref="M3:M14"/>
    <mergeCell ref="M36:M40"/>
    <mergeCell ref="C46:C50"/>
    <mergeCell ref="N132:Q135"/>
    <mergeCell ref="O41:O54"/>
    <mergeCell ref="L122:L126"/>
    <mergeCell ref="M122:M126"/>
    <mergeCell ref="N118:N131"/>
    <mergeCell ref="L117:L121"/>
    <mergeCell ref="M117:M121"/>
    <mergeCell ref="L106:L111"/>
    <mergeCell ref="A69:A80"/>
    <mergeCell ref="B69:B80"/>
    <mergeCell ref="E82:E95"/>
    <mergeCell ref="E81:H81"/>
    <mergeCell ref="E97:E105"/>
    <mergeCell ref="F97:F105"/>
    <mergeCell ref="G97:G105"/>
    <mergeCell ref="H97:H105"/>
    <mergeCell ref="E96:H96"/>
    <mergeCell ref="F41:F45"/>
    <mergeCell ref="G41:G45"/>
    <mergeCell ref="H41:H45"/>
    <mergeCell ref="E55:H55"/>
    <mergeCell ref="E56:E80"/>
    <mergeCell ref="F56:H68"/>
    <mergeCell ref="F69:H80"/>
    <mergeCell ref="C96:C105"/>
    <mergeCell ref="D96:D105"/>
    <mergeCell ref="A127:A131"/>
    <mergeCell ref="B127:B131"/>
    <mergeCell ref="C127:C131"/>
    <mergeCell ref="D127:D131"/>
    <mergeCell ref="F127:F131"/>
    <mergeCell ref="G127:G131"/>
    <mergeCell ref="H127:H131"/>
    <mergeCell ref="A96:A105"/>
    <mergeCell ref="B96:B105"/>
    <mergeCell ref="F122:F126"/>
    <mergeCell ref="C112:C116"/>
    <mergeCell ref="D112:D116"/>
    <mergeCell ref="F107:H111"/>
    <mergeCell ref="E107:E111"/>
    <mergeCell ref="E106:H106"/>
    <mergeCell ref="J132:J135"/>
    <mergeCell ref="K132:K135"/>
    <mergeCell ref="L132:L135"/>
    <mergeCell ref="M132:M135"/>
    <mergeCell ref="AC69:AC80"/>
    <mergeCell ref="AC21:AC26"/>
    <mergeCell ref="AC81:AC95"/>
    <mergeCell ref="AB36:AB54"/>
    <mergeCell ref="AC36:AC54"/>
    <mergeCell ref="M106:M111"/>
    <mergeCell ref="J127:J131"/>
    <mergeCell ref="K127:K131"/>
    <mergeCell ref="L127:L131"/>
    <mergeCell ref="M127:M131"/>
    <mergeCell ref="O127:O131"/>
    <mergeCell ref="P127:P131"/>
    <mergeCell ref="Q127:Q131"/>
    <mergeCell ref="J15:J26"/>
    <mergeCell ref="AA36:AA54"/>
    <mergeCell ref="AA21:AA26"/>
    <mergeCell ref="AB21:AB26"/>
    <mergeCell ref="N15:Q15"/>
    <mergeCell ref="N16:N26"/>
    <mergeCell ref="O16:Q26"/>
    <mergeCell ref="W81:X81"/>
    <mergeCell ref="W82:X95"/>
    <mergeCell ref="T81:T95"/>
    <mergeCell ref="U81:U95"/>
    <mergeCell ref="V81:V95"/>
    <mergeCell ref="N36:Q36"/>
    <mergeCell ref="N37:N54"/>
    <mergeCell ref="O37:O40"/>
    <mergeCell ref="P37:P54"/>
    <mergeCell ref="Q37:Q54"/>
    <mergeCell ref="N81:Q81"/>
    <mergeCell ref="N82:N95"/>
    <mergeCell ref="N55:Q55"/>
    <mergeCell ref="N56:N80"/>
    <mergeCell ref="O56:Q68"/>
    <mergeCell ref="O69:Q80"/>
    <mergeCell ref="Q82:Q95"/>
    <mergeCell ref="O82:O95"/>
    <mergeCell ref="P82:P95"/>
    <mergeCell ref="J96:J105"/>
    <mergeCell ref="K96:K105"/>
    <mergeCell ref="L96:L105"/>
    <mergeCell ref="AD69:AD80"/>
    <mergeCell ref="AD21:AD26"/>
    <mergeCell ref="AD27:AD35"/>
    <mergeCell ref="AD36:AD54"/>
    <mergeCell ref="AD55:AD68"/>
    <mergeCell ref="O107:Q111"/>
    <mergeCell ref="N107:N111"/>
    <mergeCell ref="N27:Q27"/>
    <mergeCell ref="N28:N35"/>
    <mergeCell ref="O28:Q35"/>
    <mergeCell ref="N106:Q106"/>
    <mergeCell ref="N96:Q96"/>
    <mergeCell ref="N97:N105"/>
    <mergeCell ref="M96:M105"/>
    <mergeCell ref="O97:Q105"/>
    <mergeCell ref="AB69:AB80"/>
    <mergeCell ref="Z69:Z80"/>
    <mergeCell ref="AA69:AA80"/>
    <mergeCell ref="J81:J95"/>
    <mergeCell ref="J41:J54"/>
    <mergeCell ref="M15:M26"/>
  </mergeCells>
  <printOptions horizontalCentered="1" verticalCentered="1"/>
  <pageMargins left="0.25" right="0.25" top="0.75" bottom="0.25" header="0.3" footer="0.3"/>
  <pageSetup paperSize="17" scale="26" orientation="portrait" r:id="rId1"/>
  <headerFooter>
    <oddHeader>&amp;CTuesday
September 16, 2025</oddHeader>
  </headerFooter>
  <rowBreaks count="1" manualBreakCount="1">
    <brk id="8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A846-CBD2-419F-A5CF-67F4570F188B}">
  <sheetPr>
    <pageSetUpPr fitToPage="1"/>
  </sheetPr>
  <dimension ref="A1:AA139"/>
  <sheetViews>
    <sheetView topLeftCell="N46" workbookViewId="0">
      <selection activeCell="O123" sqref="O123"/>
    </sheetView>
  </sheetViews>
  <sheetFormatPr defaultColWidth="9.1796875" defaultRowHeight="13" x14ac:dyDescent="0.3"/>
  <cols>
    <col min="1" max="1" width="9.453125" style="50" bestFit="1" customWidth="1"/>
    <col min="2" max="2" width="2.54296875" style="57" customWidth="1"/>
    <col min="3" max="3" width="9.453125" style="50" bestFit="1" customWidth="1"/>
    <col min="4" max="4" width="6.54296875" style="57" customWidth="1"/>
    <col min="5" max="5" width="10" style="50" customWidth="1"/>
    <col min="6" max="6" width="30.54296875" style="50" customWidth="1"/>
    <col min="7" max="8" width="35" style="50" customWidth="1"/>
    <col min="9" max="9" width="2.54296875" style="50" customWidth="1"/>
    <col min="10" max="10" width="9.453125" style="50" bestFit="1" customWidth="1"/>
    <col min="11" max="11" width="2.54296875" style="50" customWidth="1"/>
    <col min="12" max="12" width="9.453125" style="50" bestFit="1" customWidth="1"/>
    <col min="13" max="13" width="6.54296875" style="57" customWidth="1"/>
    <col min="14" max="14" width="6.54296875" style="50" customWidth="1"/>
    <col min="15" max="15" width="30.54296875" style="50" customWidth="1"/>
    <col min="16" max="16" width="34" style="50" customWidth="1"/>
    <col min="17" max="17" width="35" style="50" customWidth="1"/>
    <col min="18" max="18" width="2.54296875" style="50" customWidth="1"/>
    <col min="19" max="19" width="9.453125" style="50" bestFit="1" customWidth="1"/>
    <col min="20" max="20" width="2.54296875" style="57" customWidth="1"/>
    <col min="21" max="21" width="9.453125" style="50" bestFit="1" customWidth="1"/>
    <col min="22" max="22" width="6.54296875" style="57" customWidth="1"/>
    <col min="23" max="23" width="10" style="50" customWidth="1"/>
    <col min="24" max="24" width="30.54296875" style="50" customWidth="1"/>
    <col min="25" max="25" width="35" style="50" customWidth="1"/>
    <col min="26" max="26" width="37.54296875" style="50" customWidth="1"/>
    <col min="27" max="27" width="2.54296875" style="50" customWidth="1"/>
    <col min="28" max="16384" width="9.1796875" style="50"/>
  </cols>
  <sheetData>
    <row r="1" spans="1:27" s="58" customFormat="1" ht="18.5" x14ac:dyDescent="0.45">
      <c r="A1" s="207" t="s">
        <v>110</v>
      </c>
      <c r="B1" s="208"/>
      <c r="C1" s="208"/>
      <c r="D1" s="208"/>
      <c r="E1" s="208"/>
      <c r="F1" s="208"/>
      <c r="G1" s="208"/>
      <c r="H1" s="208"/>
      <c r="I1" s="724"/>
      <c r="J1" s="207" t="s">
        <v>111</v>
      </c>
      <c r="K1" s="208"/>
      <c r="L1" s="208"/>
      <c r="M1" s="208"/>
      <c r="N1" s="208"/>
      <c r="O1" s="208"/>
      <c r="P1" s="208"/>
      <c r="Q1" s="284"/>
      <c r="R1" s="68"/>
      <c r="S1" s="207" t="s">
        <v>245</v>
      </c>
      <c r="T1" s="208"/>
      <c r="U1" s="208"/>
      <c r="V1" s="208"/>
      <c r="W1" s="208"/>
      <c r="X1" s="208"/>
      <c r="Y1" s="208"/>
      <c r="Z1" s="284"/>
      <c r="AA1" s="68"/>
    </row>
    <row r="2" spans="1:27" s="62" customFormat="1" ht="27" customHeight="1" thickBot="1" x14ac:dyDescent="0.35">
      <c r="A2" s="51" t="s">
        <v>5</v>
      </c>
      <c r="B2" s="52"/>
      <c r="C2" s="53" t="s">
        <v>26</v>
      </c>
      <c r="D2" s="59" t="s">
        <v>27</v>
      </c>
      <c r="E2" s="60" t="s">
        <v>28</v>
      </c>
      <c r="F2" s="52" t="s">
        <v>29</v>
      </c>
      <c r="G2" s="52" t="s">
        <v>39</v>
      </c>
      <c r="H2" s="59" t="s">
        <v>31</v>
      </c>
      <c r="I2" s="725"/>
      <c r="J2" s="51" t="s">
        <v>5</v>
      </c>
      <c r="K2" s="52"/>
      <c r="L2" s="53" t="s">
        <v>26</v>
      </c>
      <c r="M2" s="52" t="s">
        <v>27</v>
      </c>
      <c r="N2" s="52" t="s">
        <v>28</v>
      </c>
      <c r="O2" s="52" t="s">
        <v>29</v>
      </c>
      <c r="P2" s="52" t="s">
        <v>39</v>
      </c>
      <c r="Q2" s="54" t="s">
        <v>31</v>
      </c>
      <c r="R2" s="61"/>
      <c r="S2" s="51" t="s">
        <v>5</v>
      </c>
      <c r="T2" s="52"/>
      <c r="U2" s="53" t="s">
        <v>26</v>
      </c>
      <c r="V2" s="59" t="s">
        <v>27</v>
      </c>
      <c r="W2" s="73" t="s">
        <v>28</v>
      </c>
      <c r="X2" s="52" t="s">
        <v>29</v>
      </c>
      <c r="Y2" s="52" t="s">
        <v>39</v>
      </c>
      <c r="Z2" s="54" t="s">
        <v>31</v>
      </c>
      <c r="AA2" s="61"/>
    </row>
    <row r="3" spans="1:27" s="62" customFormat="1" ht="9.65" customHeight="1" x14ac:dyDescent="0.3">
      <c r="A3" s="243">
        <v>0.29166666666666669</v>
      </c>
      <c r="B3" s="244" t="s">
        <v>32</v>
      </c>
      <c r="C3" s="239">
        <f>A3+D3/24/60</f>
        <v>0.33333333333333337</v>
      </c>
      <c r="D3" s="285">
        <v>60</v>
      </c>
      <c r="E3" s="373" t="s">
        <v>54</v>
      </c>
      <c r="F3" s="212"/>
      <c r="G3" s="212"/>
      <c r="H3" s="374"/>
      <c r="I3" s="725"/>
      <c r="J3" s="243">
        <v>0.29166666666666669</v>
      </c>
      <c r="K3" s="244" t="s">
        <v>32</v>
      </c>
      <c r="L3" s="239">
        <f>J3+M3/24/60</f>
        <v>0.33333333333333337</v>
      </c>
      <c r="M3" s="285">
        <v>60</v>
      </c>
      <c r="N3" s="373" t="s">
        <v>54</v>
      </c>
      <c r="O3" s="212"/>
      <c r="P3" s="212"/>
      <c r="Q3" s="213"/>
      <c r="R3" s="61"/>
      <c r="S3" s="686"/>
      <c r="T3" s="687"/>
      <c r="U3" s="687"/>
      <c r="V3" s="687"/>
      <c r="W3" s="687"/>
      <c r="X3" s="687"/>
      <c r="Y3" s="687"/>
      <c r="Z3" s="688"/>
      <c r="AA3" s="61"/>
    </row>
    <row r="4" spans="1:27" s="62" customFormat="1" ht="9.65" customHeight="1" x14ac:dyDescent="0.3">
      <c r="A4" s="196"/>
      <c r="B4" s="218"/>
      <c r="C4" s="200"/>
      <c r="D4" s="258"/>
      <c r="E4" s="358"/>
      <c r="F4" s="191"/>
      <c r="G4" s="191"/>
      <c r="H4" s="375"/>
      <c r="I4" s="725"/>
      <c r="J4" s="196"/>
      <c r="K4" s="218"/>
      <c r="L4" s="200"/>
      <c r="M4" s="258"/>
      <c r="N4" s="358"/>
      <c r="O4" s="191"/>
      <c r="P4" s="191"/>
      <c r="Q4" s="192"/>
      <c r="R4" s="61"/>
      <c r="S4" s="686"/>
      <c r="T4" s="687"/>
      <c r="U4" s="687"/>
      <c r="V4" s="687"/>
      <c r="W4" s="687"/>
      <c r="X4" s="687"/>
      <c r="Y4" s="687"/>
      <c r="Z4" s="688"/>
      <c r="AA4" s="61"/>
    </row>
    <row r="5" spans="1:27" s="62" customFormat="1" ht="9.65" customHeight="1" x14ac:dyDescent="0.3">
      <c r="A5" s="196"/>
      <c r="B5" s="218"/>
      <c r="C5" s="200"/>
      <c r="D5" s="258"/>
      <c r="E5" s="358"/>
      <c r="F5" s="191"/>
      <c r="G5" s="191"/>
      <c r="H5" s="375"/>
      <c r="I5" s="725"/>
      <c r="J5" s="196"/>
      <c r="K5" s="218"/>
      <c r="L5" s="200"/>
      <c r="M5" s="258"/>
      <c r="N5" s="358"/>
      <c r="O5" s="191"/>
      <c r="P5" s="191"/>
      <c r="Q5" s="192"/>
      <c r="R5" s="61"/>
      <c r="S5" s="686"/>
      <c r="T5" s="687"/>
      <c r="U5" s="687"/>
      <c r="V5" s="687"/>
      <c r="W5" s="687"/>
      <c r="X5" s="687"/>
      <c r="Y5" s="687"/>
      <c r="Z5" s="688"/>
      <c r="AA5" s="61"/>
    </row>
    <row r="6" spans="1:27" s="62" customFormat="1" ht="9.65" customHeight="1" x14ac:dyDescent="0.3">
      <c r="A6" s="196"/>
      <c r="B6" s="218"/>
      <c r="C6" s="200"/>
      <c r="D6" s="258"/>
      <c r="E6" s="358"/>
      <c r="F6" s="191"/>
      <c r="G6" s="191"/>
      <c r="H6" s="375"/>
      <c r="I6" s="725"/>
      <c r="J6" s="196"/>
      <c r="K6" s="218"/>
      <c r="L6" s="200"/>
      <c r="M6" s="258"/>
      <c r="N6" s="358"/>
      <c r="O6" s="191"/>
      <c r="P6" s="191"/>
      <c r="Q6" s="192"/>
      <c r="R6" s="61"/>
      <c r="S6" s="686"/>
      <c r="T6" s="687"/>
      <c r="U6" s="687"/>
      <c r="V6" s="687"/>
      <c r="W6" s="687"/>
      <c r="X6" s="687"/>
      <c r="Y6" s="687"/>
      <c r="Z6" s="688"/>
      <c r="AA6" s="61"/>
    </row>
    <row r="7" spans="1:27" s="62" customFormat="1" ht="9.65" customHeight="1" x14ac:dyDescent="0.3">
      <c r="A7" s="196"/>
      <c r="B7" s="218"/>
      <c r="C7" s="200"/>
      <c r="D7" s="258"/>
      <c r="E7" s="358"/>
      <c r="F7" s="191"/>
      <c r="G7" s="191"/>
      <c r="H7" s="375"/>
      <c r="I7" s="725"/>
      <c r="J7" s="196"/>
      <c r="K7" s="218"/>
      <c r="L7" s="200"/>
      <c r="M7" s="258"/>
      <c r="N7" s="358"/>
      <c r="O7" s="191"/>
      <c r="P7" s="191"/>
      <c r="Q7" s="192"/>
      <c r="R7" s="61"/>
      <c r="S7" s="686"/>
      <c r="T7" s="687"/>
      <c r="U7" s="687"/>
      <c r="V7" s="687"/>
      <c r="W7" s="687"/>
      <c r="X7" s="687"/>
      <c r="Y7" s="687"/>
      <c r="Z7" s="688"/>
      <c r="AA7" s="61"/>
    </row>
    <row r="8" spans="1:27" s="62" customFormat="1" ht="9.65" customHeight="1" x14ac:dyDescent="0.3">
      <c r="A8" s="196"/>
      <c r="B8" s="218"/>
      <c r="C8" s="200"/>
      <c r="D8" s="258"/>
      <c r="E8" s="358"/>
      <c r="F8" s="191"/>
      <c r="G8" s="191"/>
      <c r="H8" s="375"/>
      <c r="I8" s="725"/>
      <c r="J8" s="196"/>
      <c r="K8" s="218"/>
      <c r="L8" s="200"/>
      <c r="M8" s="258"/>
      <c r="N8" s="358"/>
      <c r="O8" s="191"/>
      <c r="P8" s="191"/>
      <c r="Q8" s="192"/>
      <c r="R8" s="61"/>
      <c r="S8" s="686"/>
      <c r="T8" s="687"/>
      <c r="U8" s="687"/>
      <c r="V8" s="687"/>
      <c r="W8" s="687"/>
      <c r="X8" s="687"/>
      <c r="Y8" s="687"/>
      <c r="Z8" s="688"/>
      <c r="AA8" s="61"/>
    </row>
    <row r="9" spans="1:27" s="62" customFormat="1" ht="9.65" customHeight="1" x14ac:dyDescent="0.3">
      <c r="A9" s="196"/>
      <c r="B9" s="218"/>
      <c r="C9" s="200"/>
      <c r="D9" s="258"/>
      <c r="E9" s="358"/>
      <c r="F9" s="191"/>
      <c r="G9" s="191"/>
      <c r="H9" s="375"/>
      <c r="I9" s="725"/>
      <c r="J9" s="196"/>
      <c r="K9" s="218"/>
      <c r="L9" s="200"/>
      <c r="M9" s="258"/>
      <c r="N9" s="358"/>
      <c r="O9" s="191"/>
      <c r="P9" s="191"/>
      <c r="Q9" s="192"/>
      <c r="R9" s="61"/>
      <c r="S9" s="686"/>
      <c r="T9" s="687"/>
      <c r="U9" s="687"/>
      <c r="V9" s="687"/>
      <c r="W9" s="687"/>
      <c r="X9" s="687"/>
      <c r="Y9" s="687"/>
      <c r="Z9" s="688"/>
      <c r="AA9" s="61"/>
    </row>
    <row r="10" spans="1:27" s="62" customFormat="1" ht="9.65" customHeight="1" x14ac:dyDescent="0.3">
      <c r="A10" s="196"/>
      <c r="B10" s="218"/>
      <c r="C10" s="200"/>
      <c r="D10" s="258"/>
      <c r="E10" s="358"/>
      <c r="F10" s="191"/>
      <c r="G10" s="191"/>
      <c r="H10" s="375"/>
      <c r="I10" s="725"/>
      <c r="J10" s="196"/>
      <c r="K10" s="218"/>
      <c r="L10" s="200"/>
      <c r="M10" s="258"/>
      <c r="N10" s="358"/>
      <c r="O10" s="191"/>
      <c r="P10" s="191"/>
      <c r="Q10" s="192"/>
      <c r="R10" s="61"/>
      <c r="S10" s="686"/>
      <c r="T10" s="687"/>
      <c r="U10" s="687"/>
      <c r="V10" s="687"/>
      <c r="W10" s="687"/>
      <c r="X10" s="687"/>
      <c r="Y10" s="687"/>
      <c r="Z10" s="688"/>
      <c r="AA10" s="61"/>
    </row>
    <row r="11" spans="1:27" s="62" customFormat="1" ht="9.65" customHeight="1" x14ac:dyDescent="0.3">
      <c r="A11" s="196"/>
      <c r="B11" s="218"/>
      <c r="C11" s="200"/>
      <c r="D11" s="258"/>
      <c r="E11" s="358"/>
      <c r="F11" s="191"/>
      <c r="G11" s="191"/>
      <c r="H11" s="375"/>
      <c r="I11" s="725"/>
      <c r="J11" s="196"/>
      <c r="K11" s="218"/>
      <c r="L11" s="200"/>
      <c r="M11" s="258"/>
      <c r="N11" s="358"/>
      <c r="O11" s="191"/>
      <c r="P11" s="191"/>
      <c r="Q11" s="192"/>
      <c r="R11" s="61"/>
      <c r="S11" s="686"/>
      <c r="T11" s="687"/>
      <c r="U11" s="687"/>
      <c r="V11" s="687"/>
      <c r="W11" s="687"/>
      <c r="X11" s="687"/>
      <c r="Y11" s="687"/>
      <c r="Z11" s="688"/>
      <c r="AA11" s="61"/>
    </row>
    <row r="12" spans="1:27" s="62" customFormat="1" ht="9.65" customHeight="1" x14ac:dyDescent="0.3">
      <c r="A12" s="196"/>
      <c r="B12" s="218"/>
      <c r="C12" s="200"/>
      <c r="D12" s="258"/>
      <c r="E12" s="358"/>
      <c r="F12" s="191"/>
      <c r="G12" s="191"/>
      <c r="H12" s="375"/>
      <c r="I12" s="725"/>
      <c r="J12" s="196"/>
      <c r="K12" s="218"/>
      <c r="L12" s="200"/>
      <c r="M12" s="258"/>
      <c r="N12" s="358"/>
      <c r="O12" s="191"/>
      <c r="P12" s="191"/>
      <c r="Q12" s="192"/>
      <c r="R12" s="61"/>
      <c r="S12" s="686"/>
      <c r="T12" s="687"/>
      <c r="U12" s="687"/>
      <c r="V12" s="687"/>
      <c r="W12" s="687"/>
      <c r="X12" s="687"/>
      <c r="Y12" s="687"/>
      <c r="Z12" s="688"/>
      <c r="AA12" s="61"/>
    </row>
    <row r="13" spans="1:27" s="62" customFormat="1" ht="9.65" customHeight="1" x14ac:dyDescent="0.3">
      <c r="A13" s="196"/>
      <c r="B13" s="218"/>
      <c r="C13" s="200"/>
      <c r="D13" s="258"/>
      <c r="E13" s="358"/>
      <c r="F13" s="191"/>
      <c r="G13" s="191"/>
      <c r="H13" s="375"/>
      <c r="I13" s="725"/>
      <c r="J13" s="196"/>
      <c r="K13" s="218"/>
      <c r="L13" s="200"/>
      <c r="M13" s="258"/>
      <c r="N13" s="358"/>
      <c r="O13" s="191"/>
      <c r="P13" s="191"/>
      <c r="Q13" s="192"/>
      <c r="R13" s="61"/>
      <c r="S13" s="686"/>
      <c r="T13" s="687"/>
      <c r="U13" s="687"/>
      <c r="V13" s="687"/>
      <c r="W13" s="687"/>
      <c r="X13" s="687"/>
      <c r="Y13" s="687"/>
      <c r="Z13" s="688"/>
      <c r="AA13" s="61"/>
    </row>
    <row r="14" spans="1:27" s="62" customFormat="1" ht="9.65" customHeight="1" x14ac:dyDescent="0.3">
      <c r="A14" s="274"/>
      <c r="B14" s="363"/>
      <c r="C14" s="276"/>
      <c r="D14" s="351"/>
      <c r="E14" s="359"/>
      <c r="F14" s="215"/>
      <c r="G14" s="215"/>
      <c r="H14" s="376"/>
      <c r="I14" s="725"/>
      <c r="J14" s="274"/>
      <c r="K14" s="363"/>
      <c r="L14" s="276"/>
      <c r="M14" s="351"/>
      <c r="N14" s="359"/>
      <c r="O14" s="215"/>
      <c r="P14" s="215"/>
      <c r="Q14" s="216"/>
      <c r="R14" s="61"/>
      <c r="S14" s="686"/>
      <c r="T14" s="687"/>
      <c r="U14" s="687"/>
      <c r="V14" s="687"/>
      <c r="W14" s="687"/>
      <c r="X14" s="687"/>
      <c r="Y14" s="687"/>
      <c r="Z14" s="688"/>
      <c r="AA14" s="61"/>
    </row>
    <row r="15" spans="1:27" ht="10" customHeight="1" x14ac:dyDescent="0.3">
      <c r="A15" s="196">
        <v>0.33333333333333331</v>
      </c>
      <c r="B15" s="218" t="s">
        <v>32</v>
      </c>
      <c r="C15" s="200">
        <f>A15+D15/24/60</f>
        <v>0.34027777777777773</v>
      </c>
      <c r="D15" s="258">
        <v>10</v>
      </c>
      <c r="E15" s="315" t="s">
        <v>165</v>
      </c>
      <c r="F15" s="316"/>
      <c r="G15" s="316"/>
      <c r="H15" s="317"/>
      <c r="I15" s="725"/>
      <c r="J15" s="233">
        <v>0.33333333333333331</v>
      </c>
      <c r="K15" s="234" t="s">
        <v>32</v>
      </c>
      <c r="L15" s="235">
        <f>J15+M15/24/60</f>
        <v>0.375</v>
      </c>
      <c r="M15" s="330">
        <v>60</v>
      </c>
      <c r="N15" s="315" t="s">
        <v>165</v>
      </c>
      <c r="O15" s="316"/>
      <c r="P15" s="316"/>
      <c r="Q15" s="317"/>
      <c r="R15" s="61"/>
      <c r="S15" s="686"/>
      <c r="T15" s="687"/>
      <c r="U15" s="687"/>
      <c r="V15" s="687"/>
      <c r="W15" s="687"/>
      <c r="X15" s="687"/>
      <c r="Y15" s="687"/>
      <c r="Z15" s="688"/>
      <c r="AA15" s="61"/>
    </row>
    <row r="16" spans="1:27" ht="10" customHeight="1" x14ac:dyDescent="0.3">
      <c r="A16" s="196"/>
      <c r="B16" s="218"/>
      <c r="C16" s="200"/>
      <c r="D16" s="258"/>
      <c r="E16" s="665" t="s">
        <v>16</v>
      </c>
      <c r="F16" s="666"/>
      <c r="G16" s="666"/>
      <c r="H16" s="667"/>
      <c r="I16" s="725"/>
      <c r="J16" s="196"/>
      <c r="K16" s="218"/>
      <c r="L16" s="200"/>
      <c r="M16" s="220"/>
      <c r="N16" s="516" t="s">
        <v>165</v>
      </c>
      <c r="O16" s="561" t="s">
        <v>382</v>
      </c>
      <c r="P16" s="378"/>
      <c r="Q16" s="379"/>
      <c r="R16" s="61"/>
      <c r="S16" s="686"/>
      <c r="T16" s="687"/>
      <c r="U16" s="687"/>
      <c r="V16" s="687"/>
      <c r="W16" s="687"/>
      <c r="X16" s="687"/>
      <c r="Y16" s="687"/>
      <c r="Z16" s="688"/>
      <c r="AA16" s="61"/>
    </row>
    <row r="17" spans="1:27" ht="10" customHeight="1" x14ac:dyDescent="0.3">
      <c r="A17" s="233">
        <f>C15</f>
        <v>0.34027777777777773</v>
      </c>
      <c r="B17" s="234" t="s">
        <v>32</v>
      </c>
      <c r="C17" s="235">
        <f>A17+D17/24/60</f>
        <v>0.37499999999999994</v>
      </c>
      <c r="D17" s="350">
        <v>50</v>
      </c>
      <c r="E17" s="516" t="s">
        <v>349</v>
      </c>
      <c r="F17" s="561" t="s">
        <v>247</v>
      </c>
      <c r="G17" s="663" t="s">
        <v>248</v>
      </c>
      <c r="H17" s="664" t="s">
        <v>249</v>
      </c>
      <c r="I17" s="725"/>
      <c r="J17" s="196"/>
      <c r="K17" s="218"/>
      <c r="L17" s="200"/>
      <c r="M17" s="220"/>
      <c r="N17" s="598"/>
      <c r="O17" s="562"/>
      <c r="P17" s="381"/>
      <c r="Q17" s="382"/>
      <c r="R17" s="61"/>
      <c r="S17" s="686"/>
      <c r="T17" s="687"/>
      <c r="U17" s="687"/>
      <c r="V17" s="687"/>
      <c r="W17" s="687"/>
      <c r="X17" s="687"/>
      <c r="Y17" s="687"/>
      <c r="Z17" s="688"/>
      <c r="AA17" s="61"/>
    </row>
    <row r="18" spans="1:27" ht="10" customHeight="1" x14ac:dyDescent="0.3">
      <c r="A18" s="196"/>
      <c r="B18" s="218"/>
      <c r="C18" s="200"/>
      <c r="D18" s="258"/>
      <c r="E18" s="431"/>
      <c r="F18" s="562"/>
      <c r="G18" s="663"/>
      <c r="H18" s="664"/>
      <c r="I18" s="725"/>
      <c r="J18" s="196"/>
      <c r="K18" s="218"/>
      <c r="L18" s="200"/>
      <c r="M18" s="220"/>
      <c r="N18" s="598"/>
      <c r="O18" s="562"/>
      <c r="P18" s="381"/>
      <c r="Q18" s="382"/>
      <c r="R18" s="61"/>
      <c r="S18" s="686"/>
      <c r="T18" s="687"/>
      <c r="U18" s="687"/>
      <c r="V18" s="687"/>
      <c r="W18" s="687"/>
      <c r="X18" s="687"/>
      <c r="Y18" s="687"/>
      <c r="Z18" s="688"/>
      <c r="AA18" s="61"/>
    </row>
    <row r="19" spans="1:27" ht="10" customHeight="1" x14ac:dyDescent="0.3">
      <c r="A19" s="196"/>
      <c r="B19" s="218"/>
      <c r="C19" s="200"/>
      <c r="D19" s="258"/>
      <c r="E19" s="431"/>
      <c r="F19" s="562"/>
      <c r="G19" s="663"/>
      <c r="H19" s="664"/>
      <c r="I19" s="725"/>
      <c r="J19" s="196"/>
      <c r="K19" s="218"/>
      <c r="L19" s="200"/>
      <c r="M19" s="220"/>
      <c r="N19" s="598"/>
      <c r="O19" s="562"/>
      <c r="P19" s="381"/>
      <c r="Q19" s="382"/>
      <c r="R19" s="61"/>
      <c r="S19" s="686"/>
      <c r="T19" s="687"/>
      <c r="U19" s="687"/>
      <c r="V19" s="687"/>
      <c r="W19" s="687"/>
      <c r="X19" s="687"/>
      <c r="Y19" s="687"/>
      <c r="Z19" s="688"/>
      <c r="AA19" s="61"/>
    </row>
    <row r="20" spans="1:27" ht="10" customHeight="1" x14ac:dyDescent="0.3">
      <c r="A20" s="196"/>
      <c r="B20" s="218"/>
      <c r="C20" s="200"/>
      <c r="D20" s="258"/>
      <c r="E20" s="431"/>
      <c r="F20" s="562"/>
      <c r="G20" s="663"/>
      <c r="H20" s="664"/>
      <c r="I20" s="725"/>
      <c r="J20" s="196"/>
      <c r="K20" s="218"/>
      <c r="L20" s="200"/>
      <c r="M20" s="220"/>
      <c r="N20" s="598"/>
      <c r="O20" s="562"/>
      <c r="P20" s="381"/>
      <c r="Q20" s="382"/>
      <c r="R20" s="61"/>
      <c r="S20" s="726"/>
      <c r="T20" s="727"/>
      <c r="U20" s="727"/>
      <c r="V20" s="727"/>
      <c r="W20" s="727"/>
      <c r="X20" s="727"/>
      <c r="Y20" s="727"/>
      <c r="Z20" s="728"/>
      <c r="AA20" s="61"/>
    </row>
    <row r="21" spans="1:27" ht="10" customHeight="1" x14ac:dyDescent="0.3">
      <c r="A21" s="196"/>
      <c r="B21" s="218"/>
      <c r="C21" s="200"/>
      <c r="D21" s="258"/>
      <c r="E21" s="431"/>
      <c r="F21" s="562"/>
      <c r="G21" s="663"/>
      <c r="H21" s="664"/>
      <c r="I21" s="725"/>
      <c r="J21" s="196"/>
      <c r="K21" s="218"/>
      <c r="L21" s="200"/>
      <c r="M21" s="220"/>
      <c r="N21" s="598"/>
      <c r="O21" s="562"/>
      <c r="P21" s="381"/>
      <c r="Q21" s="382"/>
      <c r="R21" s="61"/>
      <c r="S21" s="233">
        <v>0.35416666666666669</v>
      </c>
      <c r="T21" s="332" t="s">
        <v>32</v>
      </c>
      <c r="U21" s="235">
        <f>S21+V21/24/60</f>
        <v>0.35416666666666669</v>
      </c>
      <c r="V21" s="330"/>
      <c r="W21" s="534" t="s">
        <v>44</v>
      </c>
      <c r="X21" s="537" t="s">
        <v>23</v>
      </c>
      <c r="Y21" s="538"/>
      <c r="Z21" s="539"/>
      <c r="AA21" s="61"/>
    </row>
    <row r="22" spans="1:27" ht="10" customHeight="1" x14ac:dyDescent="0.3">
      <c r="A22" s="196"/>
      <c r="B22" s="218"/>
      <c r="C22" s="200"/>
      <c r="D22" s="258"/>
      <c r="E22" s="431"/>
      <c r="F22" s="562"/>
      <c r="G22" s="663"/>
      <c r="H22" s="664"/>
      <c r="I22" s="725"/>
      <c r="J22" s="196"/>
      <c r="K22" s="218"/>
      <c r="L22" s="200"/>
      <c r="M22" s="220"/>
      <c r="N22" s="598"/>
      <c r="O22" s="562"/>
      <c r="P22" s="381"/>
      <c r="Q22" s="382"/>
      <c r="R22" s="61"/>
      <c r="S22" s="196"/>
      <c r="T22" s="333"/>
      <c r="U22" s="200"/>
      <c r="V22" s="220"/>
      <c r="W22" s="535"/>
      <c r="X22" s="540"/>
      <c r="Y22" s="541"/>
      <c r="Z22" s="542"/>
      <c r="AA22" s="61"/>
    </row>
    <row r="23" spans="1:27" ht="10" customHeight="1" x14ac:dyDescent="0.3">
      <c r="A23" s="196"/>
      <c r="B23" s="218"/>
      <c r="C23" s="200"/>
      <c r="D23" s="258"/>
      <c r="E23" s="431"/>
      <c r="F23" s="562"/>
      <c r="G23" s="663"/>
      <c r="H23" s="664"/>
      <c r="I23" s="725"/>
      <c r="J23" s="196"/>
      <c r="K23" s="218"/>
      <c r="L23" s="200"/>
      <c r="M23" s="220"/>
      <c r="N23" s="598"/>
      <c r="O23" s="562"/>
      <c r="P23" s="381"/>
      <c r="Q23" s="382"/>
      <c r="R23" s="61"/>
      <c r="S23" s="196"/>
      <c r="T23" s="333"/>
      <c r="U23" s="200"/>
      <c r="V23" s="220"/>
      <c r="W23" s="535"/>
      <c r="X23" s="540"/>
      <c r="Y23" s="541"/>
      <c r="Z23" s="542"/>
      <c r="AA23" s="61"/>
    </row>
    <row r="24" spans="1:27" ht="10" customHeight="1" x14ac:dyDescent="0.3">
      <c r="A24" s="196"/>
      <c r="B24" s="218"/>
      <c r="C24" s="200"/>
      <c r="D24" s="258"/>
      <c r="E24" s="431"/>
      <c r="F24" s="562"/>
      <c r="G24" s="663"/>
      <c r="H24" s="664"/>
      <c r="I24" s="725"/>
      <c r="J24" s="196"/>
      <c r="K24" s="218"/>
      <c r="L24" s="200"/>
      <c r="M24" s="220"/>
      <c r="N24" s="598"/>
      <c r="O24" s="562"/>
      <c r="P24" s="381"/>
      <c r="Q24" s="382"/>
      <c r="R24" s="61"/>
      <c r="S24" s="196"/>
      <c r="T24" s="333"/>
      <c r="U24" s="200"/>
      <c r="V24" s="220"/>
      <c r="W24" s="535"/>
      <c r="X24" s="540"/>
      <c r="Y24" s="541"/>
      <c r="Z24" s="542"/>
      <c r="AA24" s="61"/>
    </row>
    <row r="25" spans="1:27" ht="10" customHeight="1" x14ac:dyDescent="0.3">
      <c r="A25" s="196"/>
      <c r="B25" s="218"/>
      <c r="C25" s="200"/>
      <c r="D25" s="258"/>
      <c r="E25" s="431"/>
      <c r="F25" s="562"/>
      <c r="G25" s="663"/>
      <c r="H25" s="664"/>
      <c r="I25" s="725"/>
      <c r="J25" s="196"/>
      <c r="K25" s="218"/>
      <c r="L25" s="200"/>
      <c r="M25" s="220"/>
      <c r="N25" s="598"/>
      <c r="O25" s="562"/>
      <c r="P25" s="381"/>
      <c r="Q25" s="382"/>
      <c r="R25" s="61"/>
      <c r="S25" s="196"/>
      <c r="T25" s="333"/>
      <c r="U25" s="200"/>
      <c r="V25" s="220"/>
      <c r="W25" s="535"/>
      <c r="X25" s="540"/>
      <c r="Y25" s="541"/>
      <c r="Z25" s="542"/>
      <c r="AA25" s="61"/>
    </row>
    <row r="26" spans="1:27" ht="10" customHeight="1" x14ac:dyDescent="0.3">
      <c r="A26" s="274"/>
      <c r="B26" s="363"/>
      <c r="C26" s="276"/>
      <c r="D26" s="351"/>
      <c r="E26" s="432"/>
      <c r="F26" s="563"/>
      <c r="G26" s="663"/>
      <c r="H26" s="664"/>
      <c r="I26" s="725"/>
      <c r="J26" s="274"/>
      <c r="K26" s="363"/>
      <c r="L26" s="276"/>
      <c r="M26" s="331"/>
      <c r="N26" s="599"/>
      <c r="O26" s="563"/>
      <c r="P26" s="600"/>
      <c r="Q26" s="564"/>
      <c r="R26" s="61"/>
      <c r="S26" s="196"/>
      <c r="T26" s="333"/>
      <c r="U26" s="200"/>
      <c r="V26" s="331"/>
      <c r="W26" s="535"/>
      <c r="X26" s="543"/>
      <c r="Y26" s="544"/>
      <c r="Z26" s="545"/>
      <c r="AA26" s="61"/>
    </row>
    <row r="27" spans="1:27" ht="10" customHeight="1" x14ac:dyDescent="0.3">
      <c r="A27" s="233">
        <f>C17</f>
        <v>0.37499999999999994</v>
      </c>
      <c r="B27" s="332" t="s">
        <v>32</v>
      </c>
      <c r="C27" s="235">
        <f>A27+D27/24/60</f>
        <v>0.40277777777777773</v>
      </c>
      <c r="D27" s="350">
        <v>40</v>
      </c>
      <c r="E27" s="315" t="s">
        <v>379</v>
      </c>
      <c r="F27" s="316"/>
      <c r="G27" s="316"/>
      <c r="H27" s="317"/>
      <c r="I27" s="725"/>
      <c r="J27" s="233">
        <f>L15</f>
        <v>0.375</v>
      </c>
      <c r="K27" s="332" t="s">
        <v>32</v>
      </c>
      <c r="L27" s="235">
        <f>J27+M27/24/60</f>
        <v>0.40277777777777779</v>
      </c>
      <c r="M27" s="591">
        <v>40</v>
      </c>
      <c r="N27" s="315" t="s">
        <v>379</v>
      </c>
      <c r="O27" s="316"/>
      <c r="P27" s="316"/>
      <c r="Q27" s="317"/>
      <c r="R27" s="61"/>
      <c r="S27" s="233">
        <v>0.375</v>
      </c>
      <c r="T27" s="332" t="s">
        <v>32</v>
      </c>
      <c r="U27" s="235">
        <f>S27+V27/24/60</f>
        <v>0.40277777777777779</v>
      </c>
      <c r="V27" s="350">
        <v>40</v>
      </c>
      <c r="W27" s="535"/>
      <c r="X27" s="537" t="s">
        <v>76</v>
      </c>
      <c r="Y27" s="538"/>
      <c r="Z27" s="539"/>
      <c r="AA27" s="61"/>
    </row>
    <row r="28" spans="1:27" ht="10" customHeight="1" x14ac:dyDescent="0.3">
      <c r="A28" s="196"/>
      <c r="B28" s="333"/>
      <c r="C28" s="200"/>
      <c r="D28" s="258"/>
      <c r="E28" s="534" t="s">
        <v>44</v>
      </c>
      <c r="F28" s="537" t="s">
        <v>60</v>
      </c>
      <c r="G28" s="538"/>
      <c r="H28" s="538"/>
      <c r="I28" s="725"/>
      <c r="J28" s="196"/>
      <c r="K28" s="333"/>
      <c r="L28" s="200"/>
      <c r="M28" s="591"/>
      <c r="N28" s="534" t="s">
        <v>44</v>
      </c>
      <c r="O28" s="537" t="s">
        <v>60</v>
      </c>
      <c r="P28" s="538"/>
      <c r="Q28" s="538"/>
      <c r="R28" s="61"/>
      <c r="S28" s="196"/>
      <c r="T28" s="333"/>
      <c r="U28" s="200"/>
      <c r="V28" s="258"/>
      <c r="W28" s="535"/>
      <c r="X28" s="540"/>
      <c r="Y28" s="541"/>
      <c r="Z28" s="542"/>
      <c r="AA28" s="61"/>
    </row>
    <row r="29" spans="1:27" ht="10" customHeight="1" x14ac:dyDescent="0.3">
      <c r="A29" s="196"/>
      <c r="B29" s="333"/>
      <c r="C29" s="200"/>
      <c r="D29" s="258"/>
      <c r="E29" s="535"/>
      <c r="F29" s="540"/>
      <c r="G29" s="541"/>
      <c r="H29" s="541"/>
      <c r="I29" s="725"/>
      <c r="J29" s="196"/>
      <c r="K29" s="333"/>
      <c r="L29" s="200"/>
      <c r="M29" s="591"/>
      <c r="N29" s="535"/>
      <c r="O29" s="540"/>
      <c r="P29" s="541"/>
      <c r="Q29" s="541"/>
      <c r="R29" s="61"/>
      <c r="S29" s="196"/>
      <c r="T29" s="333"/>
      <c r="U29" s="200"/>
      <c r="V29" s="258"/>
      <c r="W29" s="535"/>
      <c r="X29" s="671" t="s">
        <v>79</v>
      </c>
      <c r="Y29" s="672"/>
      <c r="Z29" s="673"/>
      <c r="AA29" s="61"/>
    </row>
    <row r="30" spans="1:27" ht="10" customHeight="1" x14ac:dyDescent="0.3">
      <c r="A30" s="196"/>
      <c r="B30" s="333"/>
      <c r="C30" s="200"/>
      <c r="D30" s="258"/>
      <c r="E30" s="535"/>
      <c r="F30" s="540"/>
      <c r="G30" s="541"/>
      <c r="H30" s="541"/>
      <c r="I30" s="725"/>
      <c r="J30" s="196"/>
      <c r="K30" s="333"/>
      <c r="L30" s="200"/>
      <c r="M30" s="591"/>
      <c r="N30" s="535"/>
      <c r="O30" s="540"/>
      <c r="P30" s="541"/>
      <c r="Q30" s="541"/>
      <c r="R30" s="61"/>
      <c r="S30" s="196"/>
      <c r="T30" s="333"/>
      <c r="U30" s="200"/>
      <c r="V30" s="258"/>
      <c r="W30" s="535"/>
      <c r="X30" s="671" t="s">
        <v>339</v>
      </c>
      <c r="Y30" s="672" t="s">
        <v>340</v>
      </c>
      <c r="Z30" s="673" t="s">
        <v>341</v>
      </c>
      <c r="AA30" s="61"/>
    </row>
    <row r="31" spans="1:27" ht="10" customHeight="1" x14ac:dyDescent="0.3">
      <c r="A31" s="196"/>
      <c r="B31" s="333"/>
      <c r="C31" s="200"/>
      <c r="D31" s="258"/>
      <c r="E31" s="535"/>
      <c r="F31" s="540"/>
      <c r="G31" s="541"/>
      <c r="H31" s="541"/>
      <c r="I31" s="725"/>
      <c r="J31" s="196"/>
      <c r="K31" s="333"/>
      <c r="L31" s="200"/>
      <c r="M31" s="591"/>
      <c r="N31" s="535"/>
      <c r="O31" s="540"/>
      <c r="P31" s="541"/>
      <c r="Q31" s="541"/>
      <c r="R31" s="61"/>
      <c r="S31" s="196"/>
      <c r="T31" s="333"/>
      <c r="U31" s="200"/>
      <c r="V31" s="258"/>
      <c r="W31" s="535"/>
      <c r="X31" s="671"/>
      <c r="Y31" s="672"/>
      <c r="Z31" s="673"/>
      <c r="AA31" s="61"/>
    </row>
    <row r="32" spans="1:27" ht="10" customHeight="1" x14ac:dyDescent="0.3">
      <c r="A32" s="196"/>
      <c r="B32" s="333"/>
      <c r="C32" s="200"/>
      <c r="D32" s="258"/>
      <c r="E32" s="535"/>
      <c r="F32" s="540"/>
      <c r="G32" s="541"/>
      <c r="H32" s="541"/>
      <c r="I32" s="725"/>
      <c r="J32" s="196"/>
      <c r="K32" s="333"/>
      <c r="L32" s="200"/>
      <c r="M32" s="591"/>
      <c r="N32" s="535"/>
      <c r="O32" s="540"/>
      <c r="P32" s="541"/>
      <c r="Q32" s="541"/>
      <c r="R32" s="61"/>
      <c r="S32" s="196"/>
      <c r="T32" s="333"/>
      <c r="U32" s="200"/>
      <c r="V32" s="258"/>
      <c r="W32" s="535"/>
      <c r="X32" s="671" t="s">
        <v>80</v>
      </c>
      <c r="Y32" s="672"/>
      <c r="Z32" s="673"/>
      <c r="AA32" s="61"/>
    </row>
    <row r="33" spans="1:27" ht="10" customHeight="1" x14ac:dyDescent="0.3">
      <c r="A33" s="196"/>
      <c r="B33" s="333"/>
      <c r="C33" s="200"/>
      <c r="D33" s="258"/>
      <c r="E33" s="535"/>
      <c r="F33" s="540"/>
      <c r="G33" s="541"/>
      <c r="H33" s="541"/>
      <c r="I33" s="725"/>
      <c r="J33" s="196"/>
      <c r="K33" s="333"/>
      <c r="L33" s="200"/>
      <c r="M33" s="591"/>
      <c r="N33" s="535"/>
      <c r="O33" s="540"/>
      <c r="P33" s="541"/>
      <c r="Q33" s="541"/>
      <c r="R33" s="61"/>
      <c r="S33" s="196"/>
      <c r="T33" s="333"/>
      <c r="U33" s="200"/>
      <c r="V33" s="258"/>
      <c r="W33" s="535"/>
      <c r="X33" s="671" t="s">
        <v>342</v>
      </c>
      <c r="Y33" s="672" t="s">
        <v>343</v>
      </c>
      <c r="Z33" s="673" t="s">
        <v>344</v>
      </c>
      <c r="AA33" s="61"/>
    </row>
    <row r="34" spans="1:27" ht="14.15" customHeight="1" x14ac:dyDescent="0.3">
      <c r="A34" s="274"/>
      <c r="B34" s="334"/>
      <c r="C34" s="276"/>
      <c r="D34" s="351"/>
      <c r="E34" s="536"/>
      <c r="F34" s="543"/>
      <c r="G34" s="544"/>
      <c r="H34" s="544"/>
      <c r="I34" s="725"/>
      <c r="J34" s="274"/>
      <c r="K34" s="334"/>
      <c r="L34" s="276"/>
      <c r="M34" s="591"/>
      <c r="N34" s="536"/>
      <c r="O34" s="543"/>
      <c r="P34" s="544"/>
      <c r="Q34" s="544"/>
      <c r="R34" s="61"/>
      <c r="S34" s="274"/>
      <c r="T34" s="334"/>
      <c r="U34" s="276"/>
      <c r="V34" s="351"/>
      <c r="W34" s="535"/>
      <c r="X34" s="729"/>
      <c r="Y34" s="723"/>
      <c r="Z34" s="722"/>
      <c r="AA34" s="61"/>
    </row>
    <row r="35" spans="1:27" ht="10" customHeight="1" x14ac:dyDescent="0.3">
      <c r="A35" s="233">
        <f>C27</f>
        <v>0.40277777777777773</v>
      </c>
      <c r="B35" s="332" t="s">
        <v>32</v>
      </c>
      <c r="C35" s="235">
        <f>A35+D35/24/60</f>
        <v>0.42013888888888884</v>
      </c>
      <c r="D35" s="591">
        <v>25</v>
      </c>
      <c r="E35" s="315" t="s">
        <v>115</v>
      </c>
      <c r="F35" s="316"/>
      <c r="G35" s="316"/>
      <c r="H35" s="317"/>
      <c r="I35" s="725"/>
      <c r="J35" s="233">
        <f>L27</f>
        <v>0.40277777777777779</v>
      </c>
      <c r="K35" s="332" t="s">
        <v>32</v>
      </c>
      <c r="L35" s="235">
        <f>J35+M35/24/60</f>
        <v>0.4201388888888889</v>
      </c>
      <c r="M35" s="591">
        <v>25</v>
      </c>
      <c r="N35" s="315" t="s">
        <v>116</v>
      </c>
      <c r="O35" s="316"/>
      <c r="P35" s="316"/>
      <c r="Q35" s="317"/>
      <c r="R35" s="61"/>
      <c r="S35" s="233">
        <f>U27</f>
        <v>0.40277777777777779</v>
      </c>
      <c r="T35" s="332" t="s">
        <v>32</v>
      </c>
      <c r="U35" s="235">
        <f>S35+V35/24/60</f>
        <v>0.4375</v>
      </c>
      <c r="V35" s="330">
        <v>50</v>
      </c>
      <c r="W35" s="636" t="s">
        <v>315</v>
      </c>
      <c r="X35" s="440" t="s">
        <v>133</v>
      </c>
      <c r="Y35" s="440" t="s">
        <v>425</v>
      </c>
      <c r="Z35" s="439" t="s">
        <v>426</v>
      </c>
      <c r="AA35" s="61"/>
    </row>
    <row r="36" spans="1:27" ht="10" customHeight="1" x14ac:dyDescent="0.3">
      <c r="A36" s="196"/>
      <c r="B36" s="333"/>
      <c r="C36" s="200"/>
      <c r="D36" s="591"/>
      <c r="E36" s="698" t="s">
        <v>353</v>
      </c>
      <c r="F36" s="701" t="s">
        <v>250</v>
      </c>
      <c r="G36" s="704" t="s">
        <v>251</v>
      </c>
      <c r="H36" s="707" t="s">
        <v>252</v>
      </c>
      <c r="I36" s="725"/>
      <c r="J36" s="196"/>
      <c r="K36" s="333"/>
      <c r="L36" s="200"/>
      <c r="M36" s="591"/>
      <c r="N36" s="695" t="s">
        <v>414</v>
      </c>
      <c r="O36" s="370" t="s">
        <v>278</v>
      </c>
      <c r="P36" s="370" t="s">
        <v>279</v>
      </c>
      <c r="Q36" s="461" t="s">
        <v>280</v>
      </c>
      <c r="R36" s="61"/>
      <c r="S36" s="196"/>
      <c r="T36" s="333"/>
      <c r="U36" s="200"/>
      <c r="V36" s="220"/>
      <c r="W36" s="637"/>
      <c r="X36" s="338"/>
      <c r="Y36" s="340"/>
      <c r="Z36" s="342"/>
      <c r="AA36" s="61"/>
    </row>
    <row r="37" spans="1:27" ht="10" customHeight="1" x14ac:dyDescent="0.3">
      <c r="A37" s="196"/>
      <c r="B37" s="333"/>
      <c r="C37" s="200"/>
      <c r="D37" s="591"/>
      <c r="E37" s="699"/>
      <c r="F37" s="702"/>
      <c r="G37" s="705"/>
      <c r="H37" s="708"/>
      <c r="I37" s="725"/>
      <c r="J37" s="196"/>
      <c r="K37" s="333"/>
      <c r="L37" s="200"/>
      <c r="M37" s="591"/>
      <c r="N37" s="696"/>
      <c r="O37" s="371"/>
      <c r="P37" s="371"/>
      <c r="Q37" s="462"/>
      <c r="R37" s="61"/>
      <c r="S37" s="196"/>
      <c r="T37" s="333"/>
      <c r="U37" s="200"/>
      <c r="V37" s="220"/>
      <c r="W37" s="637"/>
      <c r="X37" s="338"/>
      <c r="Y37" s="340"/>
      <c r="Z37" s="342"/>
      <c r="AA37" s="61"/>
    </row>
    <row r="38" spans="1:27" ht="10" customHeight="1" x14ac:dyDescent="0.3">
      <c r="A38" s="196"/>
      <c r="B38" s="333"/>
      <c r="C38" s="200"/>
      <c r="D38" s="591"/>
      <c r="E38" s="699"/>
      <c r="F38" s="702"/>
      <c r="G38" s="705"/>
      <c r="H38" s="708"/>
      <c r="I38" s="725"/>
      <c r="J38" s="196"/>
      <c r="K38" s="333"/>
      <c r="L38" s="200"/>
      <c r="M38" s="591"/>
      <c r="N38" s="696"/>
      <c r="O38" s="371"/>
      <c r="P38" s="371"/>
      <c r="Q38" s="462"/>
      <c r="R38" s="61"/>
      <c r="S38" s="196"/>
      <c r="T38" s="333"/>
      <c r="U38" s="200"/>
      <c r="V38" s="220"/>
      <c r="W38" s="637"/>
      <c r="X38" s="338"/>
      <c r="Y38" s="340"/>
      <c r="Z38" s="342"/>
      <c r="AA38" s="61"/>
    </row>
    <row r="39" spans="1:27" ht="10" customHeight="1" x14ac:dyDescent="0.3">
      <c r="A39" s="274"/>
      <c r="B39" s="334"/>
      <c r="C39" s="276"/>
      <c r="D39" s="591"/>
      <c r="E39" s="699"/>
      <c r="F39" s="703"/>
      <c r="G39" s="706"/>
      <c r="H39" s="709"/>
      <c r="I39" s="725"/>
      <c r="J39" s="274"/>
      <c r="K39" s="334"/>
      <c r="L39" s="276"/>
      <c r="M39" s="591"/>
      <c r="N39" s="696"/>
      <c r="O39" s="372"/>
      <c r="P39" s="372"/>
      <c r="Q39" s="463"/>
      <c r="R39" s="61"/>
      <c r="S39" s="196"/>
      <c r="T39" s="333"/>
      <c r="U39" s="200"/>
      <c r="V39" s="220"/>
      <c r="W39" s="637"/>
      <c r="X39" s="338"/>
      <c r="Y39" s="340"/>
      <c r="Z39" s="342"/>
      <c r="AA39" s="61"/>
    </row>
    <row r="40" spans="1:27" ht="10" customHeight="1" x14ac:dyDescent="0.3">
      <c r="A40" s="233">
        <f>C35</f>
        <v>0.42013888888888884</v>
      </c>
      <c r="B40" s="332" t="s">
        <v>32</v>
      </c>
      <c r="C40" s="235">
        <f>A40+D40/24/60</f>
        <v>0.43749999999999994</v>
      </c>
      <c r="D40" s="591">
        <v>25</v>
      </c>
      <c r="E40" s="699"/>
      <c r="F40" s="701" t="s">
        <v>253</v>
      </c>
      <c r="G40" s="710" t="s">
        <v>292</v>
      </c>
      <c r="H40" s="707" t="s">
        <v>254</v>
      </c>
      <c r="I40" s="725"/>
      <c r="J40" s="233">
        <f>L35</f>
        <v>0.4201388888888889</v>
      </c>
      <c r="K40" s="332" t="s">
        <v>32</v>
      </c>
      <c r="L40" s="235">
        <f>J40+M40/24/60</f>
        <v>0.4375</v>
      </c>
      <c r="M40" s="591">
        <v>25</v>
      </c>
      <c r="N40" s="696"/>
      <c r="O40" s="370" t="s">
        <v>281</v>
      </c>
      <c r="P40" s="692" t="s">
        <v>282</v>
      </c>
      <c r="Q40" s="461" t="s">
        <v>283</v>
      </c>
      <c r="R40" s="61"/>
      <c r="S40" s="196"/>
      <c r="T40" s="333"/>
      <c r="U40" s="200"/>
      <c r="V40" s="220"/>
      <c r="W40" s="637"/>
      <c r="X40" s="338"/>
      <c r="Y40" s="340"/>
      <c r="Z40" s="342"/>
      <c r="AA40" s="61"/>
    </row>
    <row r="41" spans="1:27" ht="10" customHeight="1" x14ac:dyDescent="0.3">
      <c r="A41" s="196"/>
      <c r="B41" s="333"/>
      <c r="C41" s="200"/>
      <c r="D41" s="591"/>
      <c r="E41" s="699"/>
      <c r="F41" s="702"/>
      <c r="G41" s="711"/>
      <c r="H41" s="708"/>
      <c r="I41" s="725"/>
      <c r="J41" s="196"/>
      <c r="K41" s="333"/>
      <c r="L41" s="200"/>
      <c r="M41" s="591"/>
      <c r="N41" s="696"/>
      <c r="O41" s="371"/>
      <c r="P41" s="693"/>
      <c r="Q41" s="462"/>
      <c r="R41" s="61"/>
      <c r="S41" s="196"/>
      <c r="T41" s="333"/>
      <c r="U41" s="200"/>
      <c r="V41" s="220"/>
      <c r="W41" s="637"/>
      <c r="X41" s="338"/>
      <c r="Y41" s="340"/>
      <c r="Z41" s="342"/>
      <c r="AA41" s="61"/>
    </row>
    <row r="42" spans="1:27" ht="10" customHeight="1" x14ac:dyDescent="0.3">
      <c r="A42" s="196"/>
      <c r="B42" s="333"/>
      <c r="C42" s="200"/>
      <c r="D42" s="591"/>
      <c r="E42" s="699"/>
      <c r="F42" s="702"/>
      <c r="G42" s="711"/>
      <c r="H42" s="708"/>
      <c r="I42" s="725"/>
      <c r="J42" s="196"/>
      <c r="K42" s="333"/>
      <c r="L42" s="200"/>
      <c r="M42" s="591"/>
      <c r="N42" s="696"/>
      <c r="O42" s="371"/>
      <c r="P42" s="693"/>
      <c r="Q42" s="462"/>
      <c r="R42" s="61"/>
      <c r="S42" s="196"/>
      <c r="T42" s="333"/>
      <c r="U42" s="200"/>
      <c r="V42" s="220"/>
      <c r="W42" s="637"/>
      <c r="X42" s="338"/>
      <c r="Y42" s="340"/>
      <c r="Z42" s="342"/>
      <c r="AA42" s="61"/>
    </row>
    <row r="43" spans="1:27" ht="10" customHeight="1" x14ac:dyDescent="0.3">
      <c r="A43" s="196"/>
      <c r="B43" s="333"/>
      <c r="C43" s="200"/>
      <c r="D43" s="591"/>
      <c r="E43" s="699"/>
      <c r="F43" s="702"/>
      <c r="G43" s="711"/>
      <c r="H43" s="708"/>
      <c r="I43" s="725"/>
      <c r="J43" s="196"/>
      <c r="K43" s="333"/>
      <c r="L43" s="200"/>
      <c r="M43" s="591"/>
      <c r="N43" s="696"/>
      <c r="O43" s="371"/>
      <c r="P43" s="693"/>
      <c r="Q43" s="462"/>
      <c r="R43" s="61"/>
      <c r="S43" s="196">
        <f>U28</f>
        <v>0</v>
      </c>
      <c r="T43" s="333" t="s">
        <v>32</v>
      </c>
      <c r="U43" s="200">
        <f>S43+V43/24/60</f>
        <v>3.125E-2</v>
      </c>
      <c r="V43" s="220">
        <v>45</v>
      </c>
      <c r="W43" s="637"/>
      <c r="X43" s="338" t="s">
        <v>48</v>
      </c>
      <c r="Y43" s="340"/>
      <c r="Z43" s="342"/>
      <c r="AA43" s="61"/>
    </row>
    <row r="44" spans="1:27" ht="10" customHeight="1" x14ac:dyDescent="0.3">
      <c r="A44" s="274"/>
      <c r="B44" s="334"/>
      <c r="C44" s="276"/>
      <c r="D44" s="591"/>
      <c r="E44" s="699"/>
      <c r="F44" s="703"/>
      <c r="G44" s="712"/>
      <c r="H44" s="709"/>
      <c r="I44" s="725"/>
      <c r="J44" s="274"/>
      <c r="K44" s="334"/>
      <c r="L44" s="276"/>
      <c r="M44" s="591"/>
      <c r="N44" s="696"/>
      <c r="O44" s="372"/>
      <c r="P44" s="694"/>
      <c r="Q44" s="463"/>
      <c r="R44" s="61"/>
      <c r="S44" s="274"/>
      <c r="T44" s="334"/>
      <c r="U44" s="276"/>
      <c r="V44" s="331"/>
      <c r="W44" s="638"/>
      <c r="X44" s="338"/>
      <c r="Y44" s="340"/>
      <c r="Z44" s="343"/>
      <c r="AA44" s="61"/>
    </row>
    <row r="45" spans="1:27" ht="10" customHeight="1" x14ac:dyDescent="0.3">
      <c r="A45" s="233">
        <f>C40</f>
        <v>0.43749999999999994</v>
      </c>
      <c r="B45" s="332" t="s">
        <v>32</v>
      </c>
      <c r="C45" s="235">
        <f>A45+D45/24/60</f>
        <v>0.45486111111111105</v>
      </c>
      <c r="D45" s="591">
        <v>25</v>
      </c>
      <c r="E45" s="699"/>
      <c r="F45" s="701" t="s">
        <v>360</v>
      </c>
      <c r="G45" s="710" t="s">
        <v>255</v>
      </c>
      <c r="H45" s="707" t="s">
        <v>256</v>
      </c>
      <c r="I45" s="725"/>
      <c r="J45" s="233">
        <f>L40</f>
        <v>0.4375</v>
      </c>
      <c r="K45" s="332" t="s">
        <v>32</v>
      </c>
      <c r="L45" s="235">
        <f>J45+M45/24/60</f>
        <v>0.4548611111111111</v>
      </c>
      <c r="M45" s="591">
        <v>25</v>
      </c>
      <c r="N45" s="696"/>
      <c r="O45" s="481" t="s">
        <v>284</v>
      </c>
      <c r="P45" s="692" t="s">
        <v>285</v>
      </c>
      <c r="Q45" s="461" t="s">
        <v>286</v>
      </c>
      <c r="R45" s="61"/>
      <c r="S45" s="233"/>
      <c r="T45" s="332"/>
      <c r="U45" s="235"/>
      <c r="V45" s="330"/>
      <c r="W45" s="534" t="s">
        <v>44</v>
      </c>
      <c r="X45" s="537" t="s">
        <v>67</v>
      </c>
      <c r="Y45" s="538"/>
      <c r="Z45" s="539"/>
      <c r="AA45" s="61"/>
    </row>
    <row r="46" spans="1:27" ht="10" customHeight="1" x14ac:dyDescent="0.3">
      <c r="A46" s="196"/>
      <c r="B46" s="333"/>
      <c r="C46" s="200"/>
      <c r="D46" s="591"/>
      <c r="E46" s="699"/>
      <c r="F46" s="702"/>
      <c r="G46" s="711"/>
      <c r="H46" s="708"/>
      <c r="I46" s="725"/>
      <c r="J46" s="196"/>
      <c r="K46" s="333"/>
      <c r="L46" s="200"/>
      <c r="M46" s="591"/>
      <c r="N46" s="696"/>
      <c r="O46" s="482"/>
      <c r="P46" s="693"/>
      <c r="Q46" s="462"/>
      <c r="R46" s="61"/>
      <c r="S46" s="196"/>
      <c r="T46" s="333"/>
      <c r="U46" s="200"/>
      <c r="V46" s="220"/>
      <c r="W46" s="535"/>
      <c r="X46" s="540"/>
      <c r="Y46" s="541"/>
      <c r="Z46" s="542"/>
      <c r="AA46" s="61"/>
    </row>
    <row r="47" spans="1:27" ht="10" customHeight="1" x14ac:dyDescent="0.3">
      <c r="A47" s="196"/>
      <c r="B47" s="333"/>
      <c r="C47" s="200"/>
      <c r="D47" s="591"/>
      <c r="E47" s="699"/>
      <c r="F47" s="702"/>
      <c r="G47" s="711"/>
      <c r="H47" s="708"/>
      <c r="I47" s="725"/>
      <c r="J47" s="196"/>
      <c r="K47" s="333"/>
      <c r="L47" s="200"/>
      <c r="M47" s="591"/>
      <c r="N47" s="696"/>
      <c r="O47" s="482"/>
      <c r="P47" s="693"/>
      <c r="Q47" s="462"/>
      <c r="R47" s="61"/>
      <c r="S47" s="196"/>
      <c r="T47" s="333"/>
      <c r="U47" s="200"/>
      <c r="V47" s="220"/>
      <c r="W47" s="535"/>
      <c r="X47" s="540"/>
      <c r="Y47" s="541"/>
      <c r="Z47" s="542"/>
      <c r="AA47" s="61"/>
    </row>
    <row r="48" spans="1:27" ht="10" customHeight="1" x14ac:dyDescent="0.3">
      <c r="A48" s="196"/>
      <c r="B48" s="333"/>
      <c r="C48" s="200"/>
      <c r="D48" s="591"/>
      <c r="E48" s="699"/>
      <c r="F48" s="702"/>
      <c r="G48" s="711"/>
      <c r="H48" s="708"/>
      <c r="I48" s="725"/>
      <c r="J48" s="196"/>
      <c r="K48" s="333"/>
      <c r="L48" s="200"/>
      <c r="M48" s="591"/>
      <c r="N48" s="696"/>
      <c r="O48" s="482"/>
      <c r="P48" s="693"/>
      <c r="Q48" s="462"/>
      <c r="R48" s="61"/>
      <c r="S48" s="196"/>
      <c r="T48" s="333"/>
      <c r="U48" s="200"/>
      <c r="V48" s="220"/>
      <c r="W48" s="535"/>
      <c r="X48" s="540"/>
      <c r="Y48" s="541"/>
      <c r="Z48" s="542"/>
      <c r="AA48" s="61"/>
    </row>
    <row r="49" spans="1:27" ht="10" customHeight="1" x14ac:dyDescent="0.3">
      <c r="A49" s="274"/>
      <c r="B49" s="334"/>
      <c r="C49" s="276"/>
      <c r="D49" s="591"/>
      <c r="E49" s="700"/>
      <c r="F49" s="703"/>
      <c r="G49" s="712"/>
      <c r="H49" s="709"/>
      <c r="I49" s="725"/>
      <c r="J49" s="274"/>
      <c r="K49" s="334"/>
      <c r="L49" s="276"/>
      <c r="M49" s="591"/>
      <c r="N49" s="697"/>
      <c r="O49" s="483"/>
      <c r="P49" s="694"/>
      <c r="Q49" s="463"/>
      <c r="R49" s="61"/>
      <c r="S49" s="196"/>
      <c r="T49" s="333"/>
      <c r="U49" s="200"/>
      <c r="V49" s="220"/>
      <c r="W49" s="535"/>
      <c r="X49" s="540"/>
      <c r="Y49" s="541"/>
      <c r="Z49" s="542"/>
      <c r="AA49" s="61"/>
    </row>
    <row r="50" spans="1:27" ht="10" customHeight="1" x14ac:dyDescent="0.3">
      <c r="A50" s="233">
        <f>C45</f>
        <v>0.45486111111111105</v>
      </c>
      <c r="B50" s="234" t="s">
        <v>32</v>
      </c>
      <c r="C50" s="235">
        <f>A50+D50/24/60</f>
        <v>0.46874999999999994</v>
      </c>
      <c r="D50" s="350">
        <v>20</v>
      </c>
      <c r="E50" s="318" t="s">
        <v>52</v>
      </c>
      <c r="F50" s="319"/>
      <c r="G50" s="319"/>
      <c r="H50" s="319"/>
      <c r="I50" s="725"/>
      <c r="J50" s="233">
        <f>L45</f>
        <v>0.4548611111111111</v>
      </c>
      <c r="K50" s="234" t="s">
        <v>32</v>
      </c>
      <c r="L50" s="235">
        <f>J50+M50/24/60</f>
        <v>0.46875</v>
      </c>
      <c r="M50" s="350">
        <v>20</v>
      </c>
      <c r="N50" s="318" t="s">
        <v>50</v>
      </c>
      <c r="O50" s="319"/>
      <c r="P50" s="319"/>
      <c r="Q50" s="320"/>
      <c r="R50" s="61"/>
      <c r="S50" s="196"/>
      <c r="T50" s="333"/>
      <c r="U50" s="200"/>
      <c r="V50" s="220"/>
      <c r="W50" s="535"/>
      <c r="X50" s="540"/>
      <c r="Y50" s="541"/>
      <c r="Z50" s="542"/>
      <c r="AA50" s="61"/>
    </row>
    <row r="51" spans="1:27" ht="10" customHeight="1" x14ac:dyDescent="0.3">
      <c r="A51" s="196"/>
      <c r="B51" s="218"/>
      <c r="C51" s="200"/>
      <c r="D51" s="258"/>
      <c r="E51" s="190"/>
      <c r="F51" s="191"/>
      <c r="G51" s="191"/>
      <c r="H51" s="191"/>
      <c r="I51" s="725"/>
      <c r="J51" s="196"/>
      <c r="K51" s="218"/>
      <c r="L51" s="200"/>
      <c r="M51" s="258"/>
      <c r="N51" s="190"/>
      <c r="O51" s="191"/>
      <c r="P51" s="191"/>
      <c r="Q51" s="192"/>
      <c r="R51" s="61"/>
      <c r="S51" s="196"/>
      <c r="T51" s="333"/>
      <c r="U51" s="200"/>
      <c r="V51" s="220"/>
      <c r="W51" s="535"/>
      <c r="X51" s="540"/>
      <c r="Y51" s="541"/>
      <c r="Z51" s="542"/>
      <c r="AA51" s="61"/>
    </row>
    <row r="52" spans="1:27" ht="10" customHeight="1" x14ac:dyDescent="0.3">
      <c r="A52" s="196"/>
      <c r="B52" s="218"/>
      <c r="C52" s="200"/>
      <c r="D52" s="258"/>
      <c r="E52" s="190"/>
      <c r="F52" s="191"/>
      <c r="G52" s="191"/>
      <c r="H52" s="191"/>
      <c r="I52" s="725"/>
      <c r="J52" s="196"/>
      <c r="K52" s="218"/>
      <c r="L52" s="200"/>
      <c r="M52" s="258"/>
      <c r="N52" s="190"/>
      <c r="O52" s="191"/>
      <c r="P52" s="191"/>
      <c r="Q52" s="192"/>
      <c r="R52" s="61"/>
      <c r="S52" s="196"/>
      <c r="T52" s="333"/>
      <c r="U52" s="200"/>
      <c r="V52" s="220"/>
      <c r="W52" s="535"/>
      <c r="X52" s="540"/>
      <c r="Y52" s="541"/>
      <c r="Z52" s="542"/>
      <c r="AA52" s="61"/>
    </row>
    <row r="53" spans="1:27" ht="10" customHeight="1" thickBot="1" x14ac:dyDescent="0.35">
      <c r="A53" s="197"/>
      <c r="B53" s="219"/>
      <c r="C53" s="201"/>
      <c r="D53" s="259"/>
      <c r="E53" s="193"/>
      <c r="F53" s="194"/>
      <c r="G53" s="194"/>
      <c r="H53" s="194"/>
      <c r="I53" s="725"/>
      <c r="J53" s="197"/>
      <c r="K53" s="219"/>
      <c r="L53" s="201"/>
      <c r="M53" s="259"/>
      <c r="N53" s="193"/>
      <c r="O53" s="194"/>
      <c r="P53" s="194"/>
      <c r="Q53" s="195"/>
      <c r="R53" s="61"/>
      <c r="S53" s="196"/>
      <c r="T53" s="333"/>
      <c r="U53" s="200"/>
      <c r="V53" s="220"/>
      <c r="W53" s="535"/>
      <c r="X53" s="540"/>
      <c r="Y53" s="541"/>
      <c r="Z53" s="542"/>
      <c r="AA53" s="61"/>
    </row>
    <row r="54" spans="1:27" ht="10" customHeight="1" x14ac:dyDescent="0.3">
      <c r="A54" s="233">
        <f>C50</f>
        <v>0.46874999999999994</v>
      </c>
      <c r="B54" s="332" t="s">
        <v>32</v>
      </c>
      <c r="C54" s="235">
        <f>A54+D54/24/60</f>
        <v>0.48611111111111105</v>
      </c>
      <c r="D54" s="330">
        <v>25</v>
      </c>
      <c r="E54" s="315" t="s">
        <v>115</v>
      </c>
      <c r="F54" s="316"/>
      <c r="G54" s="316"/>
      <c r="H54" s="317"/>
      <c r="I54" s="725"/>
      <c r="J54" s="233">
        <f>L50</f>
        <v>0.46875</v>
      </c>
      <c r="K54" s="332" t="s">
        <v>32</v>
      </c>
      <c r="L54" s="235">
        <f>J54+M54/24/60</f>
        <v>0.50347222222222221</v>
      </c>
      <c r="M54" s="330">
        <v>50</v>
      </c>
      <c r="N54" s="315" t="s">
        <v>116</v>
      </c>
      <c r="O54" s="316"/>
      <c r="P54" s="316"/>
      <c r="Q54" s="317"/>
      <c r="R54" s="61"/>
      <c r="S54" s="196"/>
      <c r="T54" s="333"/>
      <c r="U54" s="200"/>
      <c r="V54" s="220"/>
      <c r="W54" s="535"/>
      <c r="X54" s="540"/>
      <c r="Y54" s="541"/>
      <c r="Z54" s="542"/>
      <c r="AA54" s="61"/>
    </row>
    <row r="55" spans="1:27" ht="10" customHeight="1" x14ac:dyDescent="0.3">
      <c r="A55" s="196"/>
      <c r="B55" s="333"/>
      <c r="C55" s="200"/>
      <c r="D55" s="220"/>
      <c r="E55" s="622" t="s">
        <v>358</v>
      </c>
      <c r="F55" s="713" t="s">
        <v>257</v>
      </c>
      <c r="G55" s="616" t="s">
        <v>258</v>
      </c>
      <c r="H55" s="668" t="s">
        <v>259</v>
      </c>
      <c r="I55" s="725"/>
      <c r="J55" s="196"/>
      <c r="K55" s="333"/>
      <c r="L55" s="200"/>
      <c r="M55" s="220"/>
      <c r="N55" s="470" t="s">
        <v>367</v>
      </c>
      <c r="O55" s="436" t="s">
        <v>319</v>
      </c>
      <c r="P55" s="445" t="s">
        <v>350</v>
      </c>
      <c r="Q55" s="439" t="s">
        <v>320</v>
      </c>
      <c r="R55" s="61"/>
      <c r="S55" s="196"/>
      <c r="T55" s="333"/>
      <c r="U55" s="200"/>
      <c r="V55" s="220"/>
      <c r="W55" s="535"/>
      <c r="X55" s="540"/>
      <c r="Y55" s="541"/>
      <c r="Z55" s="542"/>
      <c r="AA55" s="61"/>
    </row>
    <row r="56" spans="1:27" ht="10" customHeight="1" x14ac:dyDescent="0.3">
      <c r="A56" s="196"/>
      <c r="B56" s="333"/>
      <c r="C56" s="200"/>
      <c r="D56" s="220"/>
      <c r="E56" s="623"/>
      <c r="F56" s="714"/>
      <c r="G56" s="617"/>
      <c r="H56" s="669"/>
      <c r="I56" s="725"/>
      <c r="J56" s="196"/>
      <c r="K56" s="333"/>
      <c r="L56" s="200"/>
      <c r="M56" s="220"/>
      <c r="N56" s="336"/>
      <c r="O56" s="437"/>
      <c r="P56" s="340"/>
      <c r="Q56" s="342"/>
      <c r="R56" s="61"/>
      <c r="S56" s="196"/>
      <c r="T56" s="333"/>
      <c r="U56" s="200"/>
      <c r="V56" s="220"/>
      <c r="W56" s="535"/>
      <c r="X56" s="540"/>
      <c r="Y56" s="541"/>
      <c r="Z56" s="542"/>
      <c r="AA56" s="61"/>
    </row>
    <row r="57" spans="1:27" ht="10" customHeight="1" x14ac:dyDescent="0.3">
      <c r="A57" s="196"/>
      <c r="B57" s="333"/>
      <c r="C57" s="200"/>
      <c r="D57" s="220"/>
      <c r="E57" s="623"/>
      <c r="F57" s="714"/>
      <c r="G57" s="617"/>
      <c r="H57" s="669"/>
      <c r="I57" s="725"/>
      <c r="J57" s="196"/>
      <c r="K57" s="333"/>
      <c r="L57" s="200"/>
      <c r="M57" s="220"/>
      <c r="N57" s="336"/>
      <c r="O57" s="437"/>
      <c r="P57" s="340"/>
      <c r="Q57" s="342"/>
      <c r="R57" s="61"/>
      <c r="S57" s="196"/>
      <c r="T57" s="333"/>
      <c r="U57" s="200"/>
      <c r="V57" s="220"/>
      <c r="W57" s="535"/>
      <c r="X57" s="540"/>
      <c r="Y57" s="541"/>
      <c r="Z57" s="542"/>
      <c r="AA57" s="61"/>
    </row>
    <row r="58" spans="1:27" ht="10" customHeight="1" x14ac:dyDescent="0.3">
      <c r="A58" s="274"/>
      <c r="B58" s="334"/>
      <c r="C58" s="276"/>
      <c r="D58" s="331"/>
      <c r="E58" s="623"/>
      <c r="F58" s="715"/>
      <c r="G58" s="618"/>
      <c r="H58" s="670"/>
      <c r="I58" s="725"/>
      <c r="J58" s="196"/>
      <c r="K58" s="333"/>
      <c r="L58" s="200"/>
      <c r="M58" s="220"/>
      <c r="N58" s="336"/>
      <c r="O58" s="437"/>
      <c r="P58" s="340"/>
      <c r="Q58" s="342"/>
      <c r="R58" s="61"/>
      <c r="S58" s="196"/>
      <c r="T58" s="333"/>
      <c r="U58" s="200"/>
      <c r="V58" s="220"/>
      <c r="W58" s="535"/>
      <c r="X58" s="540"/>
      <c r="Y58" s="541"/>
      <c r="Z58" s="542"/>
      <c r="AA58" s="61"/>
    </row>
    <row r="59" spans="1:27" ht="10" customHeight="1" x14ac:dyDescent="0.3">
      <c r="A59" s="233">
        <f>C54</f>
        <v>0.48611111111111105</v>
      </c>
      <c r="B59" s="332" t="s">
        <v>32</v>
      </c>
      <c r="C59" s="235">
        <f>A59+D59/24/60</f>
        <v>0.50347222222222221</v>
      </c>
      <c r="D59" s="591">
        <v>25</v>
      </c>
      <c r="E59" s="623"/>
      <c r="F59" s="613" t="s">
        <v>260</v>
      </c>
      <c r="G59" s="625" t="s">
        <v>261</v>
      </c>
      <c r="H59" s="668" t="s">
        <v>262</v>
      </c>
      <c r="I59" s="725"/>
      <c r="J59" s="196"/>
      <c r="K59" s="333"/>
      <c r="L59" s="200"/>
      <c r="M59" s="220"/>
      <c r="N59" s="336"/>
      <c r="O59" s="437"/>
      <c r="P59" s="340"/>
      <c r="Q59" s="342"/>
      <c r="R59" s="61"/>
      <c r="S59" s="196"/>
      <c r="T59" s="333"/>
      <c r="U59" s="200"/>
      <c r="V59" s="220"/>
      <c r="W59" s="535"/>
      <c r="X59" s="540"/>
      <c r="Y59" s="541"/>
      <c r="Z59" s="542"/>
      <c r="AA59" s="61"/>
    </row>
    <row r="60" spans="1:27" ht="10" customHeight="1" x14ac:dyDescent="0.3">
      <c r="A60" s="196"/>
      <c r="B60" s="333"/>
      <c r="C60" s="200"/>
      <c r="D60" s="591"/>
      <c r="E60" s="623"/>
      <c r="F60" s="614"/>
      <c r="G60" s="626"/>
      <c r="H60" s="669"/>
      <c r="I60" s="725"/>
      <c r="J60" s="196"/>
      <c r="K60" s="333"/>
      <c r="L60" s="200"/>
      <c r="M60" s="220"/>
      <c r="N60" s="336"/>
      <c r="O60" s="437"/>
      <c r="P60" s="340"/>
      <c r="Q60" s="342"/>
      <c r="R60" s="61"/>
      <c r="S60" s="196"/>
      <c r="T60" s="333"/>
      <c r="U60" s="200"/>
      <c r="V60" s="220"/>
      <c r="W60" s="535"/>
      <c r="X60" s="540"/>
      <c r="Y60" s="541"/>
      <c r="Z60" s="542"/>
      <c r="AA60" s="61"/>
    </row>
    <row r="61" spans="1:27" ht="10" customHeight="1" x14ac:dyDescent="0.3">
      <c r="A61" s="196"/>
      <c r="B61" s="333"/>
      <c r="C61" s="200"/>
      <c r="D61" s="591"/>
      <c r="E61" s="623"/>
      <c r="F61" s="614"/>
      <c r="G61" s="626"/>
      <c r="H61" s="669"/>
      <c r="I61" s="725"/>
      <c r="J61" s="196"/>
      <c r="K61" s="333"/>
      <c r="L61" s="200"/>
      <c r="M61" s="220"/>
      <c r="N61" s="336"/>
      <c r="O61" s="437"/>
      <c r="P61" s="340"/>
      <c r="Q61" s="342"/>
      <c r="R61" s="61"/>
      <c r="S61" s="196"/>
      <c r="T61" s="333"/>
      <c r="U61" s="200"/>
      <c r="V61" s="220"/>
      <c r="W61" s="535"/>
      <c r="X61" s="540"/>
      <c r="Y61" s="541"/>
      <c r="Z61" s="542"/>
      <c r="AA61" s="61"/>
    </row>
    <row r="62" spans="1:27" ht="10" customHeight="1" x14ac:dyDescent="0.3">
      <c r="A62" s="196"/>
      <c r="B62" s="333"/>
      <c r="C62" s="200"/>
      <c r="D62" s="591"/>
      <c r="E62" s="623"/>
      <c r="F62" s="614"/>
      <c r="G62" s="626"/>
      <c r="H62" s="669"/>
      <c r="I62" s="725"/>
      <c r="J62" s="196"/>
      <c r="K62" s="333"/>
      <c r="L62" s="200"/>
      <c r="M62" s="220"/>
      <c r="N62" s="336"/>
      <c r="O62" s="437"/>
      <c r="P62" s="340"/>
      <c r="Q62" s="342"/>
      <c r="R62" s="61"/>
      <c r="S62" s="196"/>
      <c r="T62" s="333"/>
      <c r="U62" s="200"/>
      <c r="V62" s="220"/>
      <c r="W62" s="535"/>
      <c r="X62" s="540"/>
      <c r="Y62" s="541"/>
      <c r="Z62" s="542"/>
      <c r="AA62" s="61"/>
    </row>
    <row r="63" spans="1:27" ht="10" customHeight="1" x14ac:dyDescent="0.3">
      <c r="A63" s="274"/>
      <c r="B63" s="334"/>
      <c r="C63" s="276"/>
      <c r="D63" s="591"/>
      <c r="E63" s="624"/>
      <c r="F63" s="615"/>
      <c r="G63" s="627"/>
      <c r="H63" s="670"/>
      <c r="I63" s="725"/>
      <c r="J63" s="274"/>
      <c r="K63" s="334"/>
      <c r="L63" s="276"/>
      <c r="M63" s="331"/>
      <c r="N63" s="336"/>
      <c r="O63" s="438"/>
      <c r="P63" s="341"/>
      <c r="Q63" s="343"/>
      <c r="R63" s="61"/>
      <c r="S63" s="274"/>
      <c r="T63" s="334"/>
      <c r="U63" s="276"/>
      <c r="V63" s="331"/>
      <c r="W63" s="536"/>
      <c r="X63" s="543"/>
      <c r="Y63" s="544"/>
      <c r="Z63" s="545"/>
      <c r="AA63" s="61"/>
    </row>
    <row r="64" spans="1:27" ht="10" customHeight="1" x14ac:dyDescent="0.3">
      <c r="A64" s="233">
        <f>C59</f>
        <v>0.50347222222222221</v>
      </c>
      <c r="B64" s="234" t="s">
        <v>32</v>
      </c>
      <c r="C64" s="235">
        <f>A64+D64/24/60</f>
        <v>0.54861111111111105</v>
      </c>
      <c r="D64" s="330">
        <v>65</v>
      </c>
      <c r="E64" s="357" t="s">
        <v>263</v>
      </c>
      <c r="F64" s="319"/>
      <c r="G64" s="319"/>
      <c r="H64" s="319"/>
      <c r="I64" s="725"/>
      <c r="J64" s="233">
        <f>L54</f>
        <v>0.50347222222222221</v>
      </c>
      <c r="K64" s="234" t="s">
        <v>32</v>
      </c>
      <c r="L64" s="235">
        <f>J64+M64/24/60</f>
        <v>0.54861111111111105</v>
      </c>
      <c r="M64" s="330">
        <v>65</v>
      </c>
      <c r="N64" s="315" t="s">
        <v>379</v>
      </c>
      <c r="O64" s="316"/>
      <c r="P64" s="316"/>
      <c r="Q64" s="317"/>
      <c r="R64" s="61"/>
      <c r="S64" s="233">
        <v>0.50347222222222221</v>
      </c>
      <c r="T64" s="234" t="s">
        <v>32</v>
      </c>
      <c r="U64" s="235">
        <f>S64+V64/24/60</f>
        <v>0.54861111111111105</v>
      </c>
      <c r="V64" s="330">
        <v>65</v>
      </c>
      <c r="W64" s="674" t="s">
        <v>66</v>
      </c>
      <c r="X64" s="577"/>
      <c r="Y64" s="577"/>
      <c r="Z64" s="578"/>
      <c r="AA64" s="61"/>
    </row>
    <row r="65" spans="1:27" ht="10" customHeight="1" x14ac:dyDescent="0.3">
      <c r="A65" s="196"/>
      <c r="B65" s="218"/>
      <c r="C65" s="200"/>
      <c r="D65" s="220"/>
      <c r="E65" s="358"/>
      <c r="F65" s="191"/>
      <c r="G65" s="191"/>
      <c r="H65" s="191"/>
      <c r="I65" s="725"/>
      <c r="J65" s="196"/>
      <c r="K65" s="218"/>
      <c r="L65" s="200"/>
      <c r="M65" s="220"/>
      <c r="N65" s="690" t="s">
        <v>44</v>
      </c>
      <c r="O65" s="675" t="s">
        <v>66</v>
      </c>
      <c r="P65" s="579"/>
      <c r="Q65" s="580"/>
      <c r="R65" s="61"/>
      <c r="S65" s="196"/>
      <c r="T65" s="218"/>
      <c r="U65" s="200"/>
      <c r="V65" s="220"/>
      <c r="W65" s="675"/>
      <c r="X65" s="579"/>
      <c r="Y65" s="579"/>
      <c r="Z65" s="580"/>
      <c r="AA65" s="61"/>
    </row>
    <row r="66" spans="1:27" ht="10" customHeight="1" x14ac:dyDescent="0.3">
      <c r="A66" s="196"/>
      <c r="B66" s="218"/>
      <c r="C66" s="200"/>
      <c r="D66" s="220"/>
      <c r="E66" s="358"/>
      <c r="F66" s="191"/>
      <c r="G66" s="191"/>
      <c r="H66" s="191"/>
      <c r="I66" s="725"/>
      <c r="J66" s="196"/>
      <c r="K66" s="218"/>
      <c r="L66" s="200"/>
      <c r="M66" s="220"/>
      <c r="N66" s="690"/>
      <c r="O66" s="675"/>
      <c r="P66" s="579"/>
      <c r="Q66" s="580"/>
      <c r="R66" s="61"/>
      <c r="S66" s="196"/>
      <c r="T66" s="218"/>
      <c r="U66" s="200"/>
      <c r="V66" s="220"/>
      <c r="W66" s="675"/>
      <c r="X66" s="579"/>
      <c r="Y66" s="579"/>
      <c r="Z66" s="580"/>
      <c r="AA66" s="61"/>
    </row>
    <row r="67" spans="1:27" ht="10" customHeight="1" x14ac:dyDescent="0.3">
      <c r="A67" s="196"/>
      <c r="B67" s="218"/>
      <c r="C67" s="200"/>
      <c r="D67" s="220"/>
      <c r="E67" s="358"/>
      <c r="F67" s="191"/>
      <c r="G67" s="191"/>
      <c r="H67" s="191"/>
      <c r="I67" s="725"/>
      <c r="J67" s="196"/>
      <c r="K67" s="218"/>
      <c r="L67" s="200"/>
      <c r="M67" s="220"/>
      <c r="N67" s="690"/>
      <c r="O67" s="675"/>
      <c r="P67" s="579"/>
      <c r="Q67" s="580"/>
      <c r="R67" s="61"/>
      <c r="S67" s="196"/>
      <c r="T67" s="218"/>
      <c r="U67" s="200"/>
      <c r="V67" s="220"/>
      <c r="W67" s="675"/>
      <c r="X67" s="579"/>
      <c r="Y67" s="579"/>
      <c r="Z67" s="580"/>
      <c r="AA67" s="61"/>
    </row>
    <row r="68" spans="1:27" ht="10" customHeight="1" x14ac:dyDescent="0.3">
      <c r="A68" s="196"/>
      <c r="B68" s="218"/>
      <c r="C68" s="200"/>
      <c r="D68" s="220"/>
      <c r="E68" s="315" t="s">
        <v>379</v>
      </c>
      <c r="F68" s="316"/>
      <c r="G68" s="316"/>
      <c r="H68" s="317"/>
      <c r="I68" s="725"/>
      <c r="J68" s="196"/>
      <c r="K68" s="218"/>
      <c r="L68" s="200"/>
      <c r="M68" s="220"/>
      <c r="N68" s="690"/>
      <c r="O68" s="675"/>
      <c r="P68" s="579"/>
      <c r="Q68" s="580"/>
      <c r="R68" s="61"/>
      <c r="S68" s="196"/>
      <c r="T68" s="218"/>
      <c r="U68" s="200"/>
      <c r="V68" s="220"/>
      <c r="W68" s="675"/>
      <c r="X68" s="579"/>
      <c r="Y68" s="579"/>
      <c r="Z68" s="580"/>
      <c r="AA68" s="61"/>
    </row>
    <row r="69" spans="1:27" ht="10" customHeight="1" x14ac:dyDescent="0.3">
      <c r="A69" s="196"/>
      <c r="B69" s="218"/>
      <c r="C69" s="200"/>
      <c r="D69" s="220"/>
      <c r="E69" s="416" t="s">
        <v>44</v>
      </c>
      <c r="F69" s="579" t="s">
        <v>66</v>
      </c>
      <c r="G69" s="579"/>
      <c r="H69" s="579"/>
      <c r="I69" s="725"/>
      <c r="J69" s="196"/>
      <c r="K69" s="218"/>
      <c r="L69" s="200"/>
      <c r="M69" s="220"/>
      <c r="N69" s="690"/>
      <c r="O69" s="675"/>
      <c r="P69" s="579"/>
      <c r="Q69" s="580"/>
      <c r="R69" s="61"/>
      <c r="S69" s="196"/>
      <c r="T69" s="218"/>
      <c r="U69" s="200"/>
      <c r="V69" s="220"/>
      <c r="W69" s="675"/>
      <c r="X69" s="579"/>
      <c r="Y69" s="579"/>
      <c r="Z69" s="580"/>
      <c r="AA69" s="61"/>
    </row>
    <row r="70" spans="1:27" ht="10" customHeight="1" x14ac:dyDescent="0.3">
      <c r="A70" s="196"/>
      <c r="B70" s="218"/>
      <c r="C70" s="200"/>
      <c r="D70" s="220"/>
      <c r="E70" s="416"/>
      <c r="F70" s="579"/>
      <c r="G70" s="579"/>
      <c r="H70" s="579"/>
      <c r="I70" s="725"/>
      <c r="J70" s="196"/>
      <c r="K70" s="218"/>
      <c r="L70" s="200"/>
      <c r="M70" s="220"/>
      <c r="N70" s="690"/>
      <c r="O70" s="675"/>
      <c r="P70" s="579"/>
      <c r="Q70" s="580"/>
      <c r="R70" s="61"/>
      <c r="S70" s="196"/>
      <c r="T70" s="218"/>
      <c r="U70" s="200"/>
      <c r="V70" s="220"/>
      <c r="W70" s="675"/>
      <c r="X70" s="579"/>
      <c r="Y70" s="579"/>
      <c r="Z70" s="580"/>
      <c r="AA70" s="61"/>
    </row>
    <row r="71" spans="1:27" ht="10" customHeight="1" x14ac:dyDescent="0.3">
      <c r="A71" s="196"/>
      <c r="B71" s="218"/>
      <c r="C71" s="200"/>
      <c r="D71" s="220"/>
      <c r="E71" s="416"/>
      <c r="F71" s="579"/>
      <c r="G71" s="579"/>
      <c r="H71" s="579"/>
      <c r="I71" s="725"/>
      <c r="J71" s="196"/>
      <c r="K71" s="218"/>
      <c r="L71" s="200"/>
      <c r="M71" s="220"/>
      <c r="N71" s="690"/>
      <c r="O71" s="675"/>
      <c r="P71" s="579"/>
      <c r="Q71" s="580"/>
      <c r="R71" s="61"/>
      <c r="S71" s="196"/>
      <c r="T71" s="218"/>
      <c r="U71" s="200"/>
      <c r="V71" s="220"/>
      <c r="W71" s="675"/>
      <c r="X71" s="579"/>
      <c r="Y71" s="579"/>
      <c r="Z71" s="580"/>
      <c r="AA71" s="61"/>
    </row>
    <row r="72" spans="1:27" ht="10" customHeight="1" x14ac:dyDescent="0.3">
      <c r="A72" s="196"/>
      <c r="B72" s="218"/>
      <c r="C72" s="200"/>
      <c r="D72" s="220"/>
      <c r="E72" s="416"/>
      <c r="F72" s="579"/>
      <c r="G72" s="579"/>
      <c r="H72" s="579"/>
      <c r="I72" s="725"/>
      <c r="J72" s="196"/>
      <c r="K72" s="218"/>
      <c r="L72" s="200"/>
      <c r="M72" s="220"/>
      <c r="N72" s="690"/>
      <c r="O72" s="675"/>
      <c r="P72" s="579"/>
      <c r="Q72" s="580"/>
      <c r="R72" s="61"/>
      <c r="S72" s="196"/>
      <c r="T72" s="218"/>
      <c r="U72" s="200"/>
      <c r="V72" s="220"/>
      <c r="W72" s="675"/>
      <c r="X72" s="579"/>
      <c r="Y72" s="579"/>
      <c r="Z72" s="580"/>
      <c r="AA72" s="61"/>
    </row>
    <row r="73" spans="1:27" ht="10" customHeight="1" x14ac:dyDescent="0.3">
      <c r="A73" s="196"/>
      <c r="B73" s="218"/>
      <c r="C73" s="200"/>
      <c r="D73" s="220"/>
      <c r="E73" s="416"/>
      <c r="F73" s="579"/>
      <c r="G73" s="579"/>
      <c r="H73" s="579"/>
      <c r="I73" s="725"/>
      <c r="J73" s="196"/>
      <c r="K73" s="218"/>
      <c r="L73" s="200"/>
      <c r="M73" s="220"/>
      <c r="N73" s="690"/>
      <c r="O73" s="675"/>
      <c r="P73" s="579"/>
      <c r="Q73" s="580"/>
      <c r="R73" s="61"/>
      <c r="S73" s="196"/>
      <c r="T73" s="218"/>
      <c r="U73" s="200"/>
      <c r="V73" s="220"/>
      <c r="W73" s="675"/>
      <c r="X73" s="579"/>
      <c r="Y73" s="579"/>
      <c r="Z73" s="580"/>
      <c r="AA73" s="61"/>
    </row>
    <row r="74" spans="1:27" ht="10" customHeight="1" x14ac:dyDescent="0.3">
      <c r="A74" s="196"/>
      <c r="B74" s="218"/>
      <c r="C74" s="200"/>
      <c r="D74" s="220"/>
      <c r="E74" s="416"/>
      <c r="F74" s="579"/>
      <c r="G74" s="579"/>
      <c r="H74" s="579"/>
      <c r="I74" s="725"/>
      <c r="J74" s="196"/>
      <c r="K74" s="218"/>
      <c r="L74" s="200"/>
      <c r="M74" s="220"/>
      <c r="N74" s="690"/>
      <c r="O74" s="675"/>
      <c r="P74" s="579"/>
      <c r="Q74" s="580"/>
      <c r="R74" s="61"/>
      <c r="S74" s="196"/>
      <c r="T74" s="218"/>
      <c r="U74" s="200"/>
      <c r="V74" s="220"/>
      <c r="W74" s="675"/>
      <c r="X74" s="579"/>
      <c r="Y74" s="579"/>
      <c r="Z74" s="580"/>
      <c r="AA74" s="61"/>
    </row>
    <row r="75" spans="1:27" ht="10" customHeight="1" x14ac:dyDescent="0.3">
      <c r="A75" s="196"/>
      <c r="B75" s="218"/>
      <c r="C75" s="200"/>
      <c r="D75" s="220"/>
      <c r="E75" s="416"/>
      <c r="F75" s="579"/>
      <c r="G75" s="579"/>
      <c r="H75" s="579"/>
      <c r="I75" s="725"/>
      <c r="J75" s="196"/>
      <c r="K75" s="218"/>
      <c r="L75" s="200"/>
      <c r="M75" s="220"/>
      <c r="N75" s="690"/>
      <c r="O75" s="675"/>
      <c r="P75" s="579"/>
      <c r="Q75" s="580"/>
      <c r="R75" s="61"/>
      <c r="S75" s="196"/>
      <c r="T75" s="218"/>
      <c r="U75" s="200"/>
      <c r="V75" s="220"/>
      <c r="W75" s="675"/>
      <c r="X75" s="579"/>
      <c r="Y75" s="579"/>
      <c r="Z75" s="580"/>
      <c r="AA75" s="61"/>
    </row>
    <row r="76" spans="1:27" ht="10" customHeight="1" x14ac:dyDescent="0.3">
      <c r="A76" s="274"/>
      <c r="B76" s="363"/>
      <c r="C76" s="276"/>
      <c r="D76" s="331"/>
      <c r="E76" s="689"/>
      <c r="F76" s="581"/>
      <c r="G76" s="581"/>
      <c r="H76" s="581"/>
      <c r="I76" s="725"/>
      <c r="J76" s="274"/>
      <c r="K76" s="363"/>
      <c r="L76" s="276"/>
      <c r="M76" s="331"/>
      <c r="N76" s="691"/>
      <c r="O76" s="676"/>
      <c r="P76" s="581"/>
      <c r="Q76" s="582"/>
      <c r="R76" s="61"/>
      <c r="S76" s="274"/>
      <c r="T76" s="363"/>
      <c r="U76" s="276"/>
      <c r="V76" s="331"/>
      <c r="W76" s="676"/>
      <c r="X76" s="581"/>
      <c r="Y76" s="581"/>
      <c r="Z76" s="582"/>
      <c r="AA76" s="61"/>
    </row>
    <row r="77" spans="1:27" ht="10" customHeight="1" x14ac:dyDescent="0.3">
      <c r="A77" s="196">
        <f>C64</f>
        <v>0.54861111111111105</v>
      </c>
      <c r="B77" s="333" t="s">
        <v>32</v>
      </c>
      <c r="C77" s="333">
        <f>A77+D77/24/60</f>
        <v>0.60069444444444442</v>
      </c>
      <c r="D77" s="351">
        <v>75</v>
      </c>
      <c r="E77" s="569" t="s">
        <v>131</v>
      </c>
      <c r="F77" s="569"/>
      <c r="G77" s="569"/>
      <c r="H77" s="570"/>
      <c r="I77" s="725"/>
      <c r="J77" s="196">
        <f>L64</f>
        <v>0.54861111111111105</v>
      </c>
      <c r="K77" s="333" t="s">
        <v>32</v>
      </c>
      <c r="L77" s="333">
        <f>J77+M77/24/60</f>
        <v>0.60069444444444442</v>
      </c>
      <c r="M77" s="331">
        <v>75</v>
      </c>
      <c r="N77" s="569" t="s">
        <v>132</v>
      </c>
      <c r="O77" s="569"/>
      <c r="P77" s="569"/>
      <c r="Q77" s="570"/>
      <c r="R77" s="61"/>
      <c r="S77" s="233"/>
      <c r="T77" s="332"/>
      <c r="U77" s="235"/>
      <c r="V77" s="330"/>
      <c r="W77" s="534" t="s">
        <v>44</v>
      </c>
      <c r="X77" s="537" t="s">
        <v>67</v>
      </c>
      <c r="Y77" s="538"/>
      <c r="Z77" s="539"/>
      <c r="AA77" s="61"/>
    </row>
    <row r="78" spans="1:27" ht="10" customHeight="1" x14ac:dyDescent="0.3">
      <c r="A78" s="196"/>
      <c r="B78" s="333"/>
      <c r="C78" s="333"/>
      <c r="D78" s="639"/>
      <c r="E78" s="571" t="s">
        <v>43</v>
      </c>
      <c r="F78" s="585" t="s">
        <v>361</v>
      </c>
      <c r="G78" s="588" t="s">
        <v>362</v>
      </c>
      <c r="H78" s="583" t="s">
        <v>363</v>
      </c>
      <c r="I78" s="725"/>
      <c r="J78" s="196"/>
      <c r="K78" s="333"/>
      <c r="L78" s="333"/>
      <c r="M78" s="591"/>
      <c r="N78" s="571" t="s">
        <v>43</v>
      </c>
      <c r="O78" s="585" t="s">
        <v>375</v>
      </c>
      <c r="P78" s="588" t="s">
        <v>377</v>
      </c>
      <c r="Q78" s="583" t="s">
        <v>376</v>
      </c>
      <c r="R78" s="61"/>
      <c r="S78" s="196"/>
      <c r="T78" s="333"/>
      <c r="U78" s="200"/>
      <c r="V78" s="220"/>
      <c r="W78" s="535"/>
      <c r="X78" s="540"/>
      <c r="Y78" s="541"/>
      <c r="Z78" s="542"/>
      <c r="AA78" s="61"/>
    </row>
    <row r="79" spans="1:27" ht="10" customHeight="1" x14ac:dyDescent="0.3">
      <c r="A79" s="196"/>
      <c r="B79" s="333"/>
      <c r="C79" s="333"/>
      <c r="D79" s="639"/>
      <c r="E79" s="572"/>
      <c r="F79" s="586"/>
      <c r="G79" s="589"/>
      <c r="H79" s="584"/>
      <c r="I79" s="725"/>
      <c r="J79" s="196"/>
      <c r="K79" s="333"/>
      <c r="L79" s="333"/>
      <c r="M79" s="591"/>
      <c r="N79" s="572"/>
      <c r="O79" s="586"/>
      <c r="P79" s="589"/>
      <c r="Q79" s="584"/>
      <c r="R79" s="61"/>
      <c r="S79" s="196"/>
      <c r="T79" s="333"/>
      <c r="U79" s="200"/>
      <c r="V79" s="220"/>
      <c r="W79" s="535"/>
      <c r="X79" s="540"/>
      <c r="Y79" s="541"/>
      <c r="Z79" s="542"/>
      <c r="AA79" s="61"/>
    </row>
    <row r="80" spans="1:27" ht="10" customHeight="1" x14ac:dyDescent="0.3">
      <c r="A80" s="196"/>
      <c r="B80" s="333"/>
      <c r="C80" s="333"/>
      <c r="D80" s="639"/>
      <c r="E80" s="572"/>
      <c r="F80" s="586"/>
      <c r="G80" s="589"/>
      <c r="H80" s="584"/>
      <c r="I80" s="725"/>
      <c r="J80" s="196"/>
      <c r="K80" s="333"/>
      <c r="L80" s="333"/>
      <c r="M80" s="591"/>
      <c r="N80" s="572"/>
      <c r="O80" s="586"/>
      <c r="P80" s="589"/>
      <c r="Q80" s="584"/>
      <c r="R80" s="61"/>
      <c r="S80" s="196"/>
      <c r="T80" s="333"/>
      <c r="U80" s="200"/>
      <c r="V80" s="220"/>
      <c r="W80" s="535"/>
      <c r="X80" s="540"/>
      <c r="Y80" s="541"/>
      <c r="Z80" s="542"/>
      <c r="AA80" s="61"/>
    </row>
    <row r="81" spans="1:27" ht="10" customHeight="1" x14ac:dyDescent="0.3">
      <c r="A81" s="196"/>
      <c r="B81" s="333"/>
      <c r="C81" s="333"/>
      <c r="D81" s="639"/>
      <c r="E81" s="572"/>
      <c r="F81" s="586"/>
      <c r="G81" s="589"/>
      <c r="H81" s="584"/>
      <c r="I81" s="725"/>
      <c r="J81" s="196"/>
      <c r="K81" s="333"/>
      <c r="L81" s="333"/>
      <c r="M81" s="591"/>
      <c r="N81" s="572"/>
      <c r="O81" s="586"/>
      <c r="P81" s="589"/>
      <c r="Q81" s="584"/>
      <c r="R81" s="61"/>
      <c r="S81" s="196"/>
      <c r="T81" s="333"/>
      <c r="U81" s="200"/>
      <c r="V81" s="220"/>
      <c r="W81" s="535"/>
      <c r="X81" s="540"/>
      <c r="Y81" s="541"/>
      <c r="Z81" s="542"/>
      <c r="AA81" s="61"/>
    </row>
    <row r="82" spans="1:27" ht="10" customHeight="1" x14ac:dyDescent="0.3">
      <c r="A82" s="196"/>
      <c r="B82" s="333"/>
      <c r="C82" s="333"/>
      <c r="D82" s="639"/>
      <c r="E82" s="572"/>
      <c r="F82" s="586"/>
      <c r="G82" s="589"/>
      <c r="H82" s="584"/>
      <c r="I82" s="725"/>
      <c r="J82" s="196"/>
      <c r="K82" s="333"/>
      <c r="L82" s="333"/>
      <c r="M82" s="591"/>
      <c r="N82" s="572"/>
      <c r="O82" s="586"/>
      <c r="P82" s="589"/>
      <c r="Q82" s="584"/>
      <c r="R82" s="61"/>
      <c r="S82" s="196"/>
      <c r="T82" s="333"/>
      <c r="U82" s="200"/>
      <c r="V82" s="220"/>
      <c r="W82" s="535"/>
      <c r="X82" s="540"/>
      <c r="Y82" s="541"/>
      <c r="Z82" s="542"/>
      <c r="AA82" s="61"/>
    </row>
    <row r="83" spans="1:27" ht="10" customHeight="1" x14ac:dyDescent="0.3">
      <c r="A83" s="196"/>
      <c r="B83" s="333"/>
      <c r="C83" s="333"/>
      <c r="D83" s="639"/>
      <c r="E83" s="572"/>
      <c r="F83" s="586"/>
      <c r="G83" s="589"/>
      <c r="H83" s="584"/>
      <c r="I83" s="725"/>
      <c r="J83" s="196"/>
      <c r="K83" s="333"/>
      <c r="L83" s="333"/>
      <c r="M83" s="591"/>
      <c r="N83" s="572"/>
      <c r="O83" s="586"/>
      <c r="P83" s="589"/>
      <c r="Q83" s="584"/>
      <c r="R83" s="61"/>
      <c r="S83" s="196"/>
      <c r="T83" s="333"/>
      <c r="U83" s="200"/>
      <c r="V83" s="220"/>
      <c r="W83" s="535"/>
      <c r="X83" s="540"/>
      <c r="Y83" s="541"/>
      <c r="Z83" s="542"/>
      <c r="AA83" s="61"/>
    </row>
    <row r="84" spans="1:27" ht="10" customHeight="1" x14ac:dyDescent="0.3">
      <c r="A84" s="196"/>
      <c r="B84" s="333"/>
      <c r="C84" s="333"/>
      <c r="D84" s="639"/>
      <c r="E84" s="572"/>
      <c r="F84" s="586"/>
      <c r="G84" s="589"/>
      <c r="H84" s="584"/>
      <c r="I84" s="725"/>
      <c r="J84" s="196"/>
      <c r="K84" s="333"/>
      <c r="L84" s="333"/>
      <c r="M84" s="591"/>
      <c r="N84" s="572"/>
      <c r="O84" s="586"/>
      <c r="P84" s="589"/>
      <c r="Q84" s="584"/>
      <c r="R84" s="61"/>
      <c r="S84" s="196"/>
      <c r="T84" s="333"/>
      <c r="U84" s="200"/>
      <c r="V84" s="220"/>
      <c r="W84" s="535"/>
      <c r="X84" s="540"/>
      <c r="Y84" s="541"/>
      <c r="Z84" s="542"/>
      <c r="AA84" s="61"/>
    </row>
    <row r="85" spans="1:27" ht="10" customHeight="1" x14ac:dyDescent="0.3">
      <c r="A85" s="196"/>
      <c r="B85" s="333"/>
      <c r="C85" s="333"/>
      <c r="D85" s="639"/>
      <c r="E85" s="572"/>
      <c r="F85" s="586"/>
      <c r="G85" s="589"/>
      <c r="H85" s="584"/>
      <c r="I85" s="725"/>
      <c r="J85" s="196"/>
      <c r="K85" s="333"/>
      <c r="L85" s="333"/>
      <c r="M85" s="591"/>
      <c r="N85" s="572"/>
      <c r="O85" s="586"/>
      <c r="P85" s="589"/>
      <c r="Q85" s="584"/>
      <c r="R85" s="61"/>
      <c r="S85" s="196"/>
      <c r="T85" s="333"/>
      <c r="U85" s="200"/>
      <c r="V85" s="220"/>
      <c r="W85" s="535"/>
      <c r="X85" s="540"/>
      <c r="Y85" s="541"/>
      <c r="Z85" s="542"/>
      <c r="AA85" s="61"/>
    </row>
    <row r="86" spans="1:27" ht="10" customHeight="1" x14ac:dyDescent="0.3">
      <c r="A86" s="196"/>
      <c r="B86" s="333"/>
      <c r="C86" s="333"/>
      <c r="D86" s="639"/>
      <c r="E86" s="572"/>
      <c r="F86" s="586"/>
      <c r="G86" s="589"/>
      <c r="H86" s="584"/>
      <c r="I86" s="725"/>
      <c r="J86" s="196"/>
      <c r="K86" s="333"/>
      <c r="L86" s="333"/>
      <c r="M86" s="591"/>
      <c r="N86" s="572"/>
      <c r="O86" s="586"/>
      <c r="P86" s="589"/>
      <c r="Q86" s="584"/>
      <c r="R86" s="61"/>
      <c r="S86" s="196"/>
      <c r="T86" s="333"/>
      <c r="U86" s="200"/>
      <c r="V86" s="220"/>
      <c r="W86" s="535"/>
      <c r="X86" s="540"/>
      <c r="Y86" s="541"/>
      <c r="Z86" s="542"/>
      <c r="AA86" s="61"/>
    </row>
    <row r="87" spans="1:27" ht="10" customHeight="1" thickBot="1" x14ac:dyDescent="0.35">
      <c r="A87" s="196"/>
      <c r="B87" s="333"/>
      <c r="C87" s="333"/>
      <c r="D87" s="639"/>
      <c r="E87" s="572"/>
      <c r="F87" s="586"/>
      <c r="G87" s="589"/>
      <c r="H87" s="584"/>
      <c r="I87" s="725"/>
      <c r="J87" s="196"/>
      <c r="K87" s="333"/>
      <c r="L87" s="333"/>
      <c r="M87" s="591"/>
      <c r="N87" s="572"/>
      <c r="O87" s="586"/>
      <c r="P87" s="589"/>
      <c r="Q87" s="584"/>
      <c r="R87" s="61"/>
      <c r="S87" s="78">
        <v>0.58333333333333337</v>
      </c>
      <c r="T87" s="77" t="s">
        <v>32</v>
      </c>
      <c r="U87" s="65">
        <v>0.58333333333333337</v>
      </c>
      <c r="V87" s="74"/>
      <c r="W87" s="75"/>
      <c r="X87" s="681" t="s">
        <v>13</v>
      </c>
      <c r="Y87" s="682"/>
      <c r="Z87" s="683"/>
      <c r="AA87" s="69"/>
    </row>
    <row r="88" spans="1:27" ht="10" customHeight="1" x14ac:dyDescent="0.3">
      <c r="A88" s="196"/>
      <c r="B88" s="333"/>
      <c r="C88" s="333"/>
      <c r="D88" s="639"/>
      <c r="E88" s="572"/>
      <c r="F88" s="586"/>
      <c r="G88" s="589"/>
      <c r="H88" s="584"/>
      <c r="I88" s="725"/>
      <c r="J88" s="196"/>
      <c r="K88" s="333"/>
      <c r="L88" s="333"/>
      <c r="M88" s="591"/>
      <c r="N88" s="572"/>
      <c r="O88" s="586"/>
      <c r="P88" s="589"/>
      <c r="Q88" s="584"/>
      <c r="R88" s="61"/>
      <c r="S88" s="63"/>
      <c r="T88" s="64"/>
      <c r="U88" s="63"/>
      <c r="V88" s="64"/>
    </row>
    <row r="89" spans="1:27" ht="10" customHeight="1" x14ac:dyDescent="0.3">
      <c r="A89" s="196"/>
      <c r="B89" s="333"/>
      <c r="C89" s="333"/>
      <c r="D89" s="639"/>
      <c r="E89" s="572"/>
      <c r="F89" s="586"/>
      <c r="G89" s="589"/>
      <c r="H89" s="584"/>
      <c r="I89" s="725"/>
      <c r="J89" s="196"/>
      <c r="K89" s="333"/>
      <c r="L89" s="333"/>
      <c r="M89" s="591"/>
      <c r="N89" s="572"/>
      <c r="O89" s="586"/>
      <c r="P89" s="589"/>
      <c r="Q89" s="584"/>
      <c r="R89" s="61"/>
      <c r="S89" s="63"/>
      <c r="T89" s="64"/>
      <c r="U89" s="63"/>
      <c r="V89" s="64"/>
    </row>
    <row r="90" spans="1:27" ht="10" customHeight="1" x14ac:dyDescent="0.3">
      <c r="A90" s="196"/>
      <c r="B90" s="333"/>
      <c r="C90" s="333"/>
      <c r="D90" s="639"/>
      <c r="E90" s="572"/>
      <c r="F90" s="586"/>
      <c r="G90" s="589"/>
      <c r="H90" s="584"/>
      <c r="I90" s="725"/>
      <c r="J90" s="196"/>
      <c r="K90" s="333"/>
      <c r="L90" s="333"/>
      <c r="M90" s="591"/>
      <c r="N90" s="572"/>
      <c r="O90" s="586"/>
      <c r="P90" s="589"/>
      <c r="Q90" s="584"/>
      <c r="R90" s="61"/>
      <c r="S90" s="63"/>
      <c r="T90" s="64"/>
      <c r="U90" s="63"/>
      <c r="V90" s="64"/>
    </row>
    <row r="91" spans="1:27" ht="10" customHeight="1" x14ac:dyDescent="0.3">
      <c r="A91" s="274"/>
      <c r="B91" s="334"/>
      <c r="C91" s="334"/>
      <c r="D91" s="639"/>
      <c r="E91" s="573"/>
      <c r="F91" s="587"/>
      <c r="G91" s="590"/>
      <c r="H91" s="584"/>
      <c r="I91" s="725"/>
      <c r="J91" s="274"/>
      <c r="K91" s="334"/>
      <c r="L91" s="334"/>
      <c r="M91" s="591"/>
      <c r="N91" s="573"/>
      <c r="O91" s="587"/>
      <c r="P91" s="590"/>
      <c r="Q91" s="584"/>
      <c r="R91" s="61"/>
      <c r="S91" s="63"/>
      <c r="T91" s="64"/>
      <c r="U91" s="63"/>
      <c r="V91" s="64"/>
    </row>
    <row r="92" spans="1:27" ht="10" customHeight="1" x14ac:dyDescent="0.3">
      <c r="A92" s="233">
        <f>C77</f>
        <v>0.60069444444444442</v>
      </c>
      <c r="B92" s="332" t="s">
        <v>32</v>
      </c>
      <c r="C92" s="235">
        <f>A92+D92/24/60</f>
        <v>0.62152777777777779</v>
      </c>
      <c r="D92" s="330">
        <v>30</v>
      </c>
      <c r="E92" s="315" t="s">
        <v>121</v>
      </c>
      <c r="F92" s="316"/>
      <c r="G92" s="316"/>
      <c r="H92" s="317"/>
      <c r="I92" s="725"/>
      <c r="J92" s="233">
        <f>L77</f>
        <v>0.60069444444444442</v>
      </c>
      <c r="K92" s="332" t="s">
        <v>32</v>
      </c>
      <c r="L92" s="235">
        <f>J92+M92/24/60</f>
        <v>0.62152777777777779</v>
      </c>
      <c r="M92" s="330">
        <v>30</v>
      </c>
      <c r="N92" s="315" t="s">
        <v>121</v>
      </c>
      <c r="O92" s="316"/>
      <c r="P92" s="316"/>
      <c r="Q92" s="317"/>
      <c r="R92" s="61"/>
      <c r="S92" s="63"/>
      <c r="T92" s="64"/>
      <c r="U92" s="63"/>
      <c r="V92" s="64"/>
    </row>
    <row r="93" spans="1:27" ht="10" customHeight="1" x14ac:dyDescent="0.3">
      <c r="A93" s="196"/>
      <c r="B93" s="333"/>
      <c r="C93" s="200"/>
      <c r="D93" s="220"/>
      <c r="E93" s="321" t="s">
        <v>122</v>
      </c>
      <c r="F93" s="322"/>
      <c r="G93" s="322"/>
      <c r="H93" s="323"/>
      <c r="I93" s="725"/>
      <c r="J93" s="196"/>
      <c r="K93" s="333"/>
      <c r="L93" s="200"/>
      <c r="M93" s="220"/>
      <c r="N93" s="321" t="s">
        <v>122</v>
      </c>
      <c r="O93" s="322"/>
      <c r="P93" s="322"/>
      <c r="Q93" s="323"/>
      <c r="R93" s="61"/>
      <c r="S93" s="63"/>
      <c r="T93" s="64"/>
      <c r="U93" s="63"/>
      <c r="V93" s="64"/>
    </row>
    <row r="94" spans="1:27" ht="10" customHeight="1" x14ac:dyDescent="0.3">
      <c r="A94" s="196"/>
      <c r="B94" s="333"/>
      <c r="C94" s="200"/>
      <c r="D94" s="220"/>
      <c r="E94" s="324"/>
      <c r="F94" s="325"/>
      <c r="G94" s="325"/>
      <c r="H94" s="326"/>
      <c r="I94" s="725"/>
      <c r="J94" s="196"/>
      <c r="K94" s="333"/>
      <c r="L94" s="200"/>
      <c r="M94" s="220"/>
      <c r="N94" s="324"/>
      <c r="O94" s="325"/>
      <c r="P94" s="325"/>
      <c r="Q94" s="326"/>
      <c r="R94" s="61"/>
      <c r="S94" s="63"/>
      <c r="T94" s="64"/>
      <c r="U94" s="63"/>
      <c r="V94" s="64"/>
    </row>
    <row r="95" spans="1:27" ht="10" customHeight="1" x14ac:dyDescent="0.3">
      <c r="A95" s="196"/>
      <c r="B95" s="333"/>
      <c r="C95" s="200"/>
      <c r="D95" s="220"/>
      <c r="E95" s="324"/>
      <c r="F95" s="325"/>
      <c r="G95" s="325"/>
      <c r="H95" s="326"/>
      <c r="I95" s="725"/>
      <c r="J95" s="196"/>
      <c r="K95" s="333"/>
      <c r="L95" s="200"/>
      <c r="M95" s="220"/>
      <c r="N95" s="324"/>
      <c r="O95" s="325"/>
      <c r="P95" s="325"/>
      <c r="Q95" s="326"/>
      <c r="R95" s="61"/>
      <c r="S95" s="63"/>
      <c r="T95" s="64"/>
      <c r="U95" s="63"/>
      <c r="V95" s="64"/>
    </row>
    <row r="96" spans="1:27" ht="10" customHeight="1" x14ac:dyDescent="0.3">
      <c r="A96" s="196"/>
      <c r="B96" s="333"/>
      <c r="C96" s="200"/>
      <c r="D96" s="220"/>
      <c r="E96" s="324"/>
      <c r="F96" s="325"/>
      <c r="G96" s="325"/>
      <c r="H96" s="326"/>
      <c r="I96" s="725"/>
      <c r="J96" s="196"/>
      <c r="K96" s="333"/>
      <c r="L96" s="200"/>
      <c r="M96" s="220"/>
      <c r="N96" s="324"/>
      <c r="O96" s="325"/>
      <c r="P96" s="325"/>
      <c r="Q96" s="326"/>
      <c r="R96" s="61"/>
      <c r="S96" s="63"/>
      <c r="T96" s="64"/>
      <c r="U96" s="63"/>
      <c r="V96" s="64"/>
    </row>
    <row r="97" spans="1:22" ht="10" customHeight="1" x14ac:dyDescent="0.3">
      <c r="A97" s="274"/>
      <c r="B97" s="334"/>
      <c r="C97" s="276"/>
      <c r="D97" s="331"/>
      <c r="E97" s="327"/>
      <c r="F97" s="328"/>
      <c r="G97" s="328"/>
      <c r="H97" s="329"/>
      <c r="I97" s="725"/>
      <c r="J97" s="274"/>
      <c r="K97" s="334"/>
      <c r="L97" s="276"/>
      <c r="M97" s="331"/>
      <c r="N97" s="327"/>
      <c r="O97" s="328"/>
      <c r="P97" s="328"/>
      <c r="Q97" s="329"/>
      <c r="R97" s="61"/>
      <c r="S97" s="63"/>
      <c r="T97" s="64"/>
      <c r="U97" s="63"/>
      <c r="V97" s="64"/>
    </row>
    <row r="98" spans="1:22" ht="10" customHeight="1" x14ac:dyDescent="0.3">
      <c r="A98" s="233">
        <f>C92</f>
        <v>0.62152777777777779</v>
      </c>
      <c r="B98" s="332" t="s">
        <v>32</v>
      </c>
      <c r="C98" s="235">
        <f>A98+D98/24/60</f>
        <v>0.63888888888888895</v>
      </c>
      <c r="D98" s="591">
        <v>25</v>
      </c>
      <c r="E98" s="315" t="s">
        <v>115</v>
      </c>
      <c r="F98" s="316"/>
      <c r="G98" s="316"/>
      <c r="H98" s="317"/>
      <c r="I98" s="725"/>
      <c r="J98" s="233">
        <f>L92</f>
        <v>0.62152777777777779</v>
      </c>
      <c r="K98" s="332" t="s">
        <v>32</v>
      </c>
      <c r="L98" s="235">
        <f>J98+M98/24/60</f>
        <v>0.65625</v>
      </c>
      <c r="M98" s="330">
        <v>50</v>
      </c>
      <c r="N98" s="315" t="s">
        <v>116</v>
      </c>
      <c r="O98" s="316"/>
      <c r="P98" s="316"/>
      <c r="Q98" s="317"/>
      <c r="R98" s="61"/>
      <c r="S98" s="63"/>
      <c r="T98" s="64"/>
      <c r="U98" s="63"/>
      <c r="V98" s="64"/>
    </row>
    <row r="99" spans="1:22" ht="10" customHeight="1" x14ac:dyDescent="0.3">
      <c r="A99" s="196"/>
      <c r="B99" s="333"/>
      <c r="C99" s="200"/>
      <c r="D99" s="591"/>
      <c r="E99" s="698" t="s">
        <v>357</v>
      </c>
      <c r="F99" s="716" t="s">
        <v>264</v>
      </c>
      <c r="G99" s="704" t="s">
        <v>266</v>
      </c>
      <c r="H99" s="719" t="s">
        <v>265</v>
      </c>
      <c r="I99" s="725"/>
      <c r="J99" s="196"/>
      <c r="K99" s="333"/>
      <c r="L99" s="200"/>
      <c r="M99" s="220"/>
      <c r="N99" s="470" t="s">
        <v>354</v>
      </c>
      <c r="O99" s="440" t="s">
        <v>318</v>
      </c>
      <c r="P99" s="440" t="s">
        <v>294</v>
      </c>
      <c r="Q99" s="439" t="s">
        <v>297</v>
      </c>
      <c r="R99" s="61"/>
      <c r="S99" s="63"/>
      <c r="T99" s="64"/>
      <c r="U99" s="63"/>
      <c r="V99" s="64"/>
    </row>
    <row r="100" spans="1:22" ht="10" customHeight="1" x14ac:dyDescent="0.3">
      <c r="A100" s="196"/>
      <c r="B100" s="333"/>
      <c r="C100" s="200"/>
      <c r="D100" s="591"/>
      <c r="E100" s="699"/>
      <c r="F100" s="717"/>
      <c r="G100" s="705"/>
      <c r="H100" s="720"/>
      <c r="I100" s="725"/>
      <c r="J100" s="196"/>
      <c r="K100" s="333"/>
      <c r="L100" s="200"/>
      <c r="M100" s="220"/>
      <c r="N100" s="336"/>
      <c r="O100" s="338"/>
      <c r="P100" s="338"/>
      <c r="Q100" s="342"/>
      <c r="R100" s="61"/>
      <c r="S100" s="63"/>
      <c r="T100" s="64"/>
      <c r="U100" s="63"/>
      <c r="V100" s="64"/>
    </row>
    <row r="101" spans="1:22" ht="10" customHeight="1" x14ac:dyDescent="0.3">
      <c r="A101" s="196"/>
      <c r="B101" s="333"/>
      <c r="C101" s="200"/>
      <c r="D101" s="591"/>
      <c r="E101" s="699"/>
      <c r="F101" s="717"/>
      <c r="G101" s="705"/>
      <c r="H101" s="720"/>
      <c r="I101" s="725"/>
      <c r="J101" s="196"/>
      <c r="K101" s="333"/>
      <c r="L101" s="200"/>
      <c r="M101" s="220"/>
      <c r="N101" s="336"/>
      <c r="O101" s="338"/>
      <c r="P101" s="338"/>
      <c r="Q101" s="342"/>
      <c r="R101" s="61"/>
      <c r="S101" s="63"/>
      <c r="T101" s="64"/>
      <c r="U101" s="63"/>
      <c r="V101" s="64"/>
    </row>
    <row r="102" spans="1:22" ht="10" customHeight="1" x14ac:dyDescent="0.3">
      <c r="A102" s="274"/>
      <c r="B102" s="334"/>
      <c r="C102" s="276"/>
      <c r="D102" s="591"/>
      <c r="E102" s="699"/>
      <c r="F102" s="718"/>
      <c r="G102" s="706"/>
      <c r="H102" s="721"/>
      <c r="I102" s="725"/>
      <c r="J102" s="196"/>
      <c r="K102" s="333"/>
      <c r="L102" s="200"/>
      <c r="M102" s="220"/>
      <c r="N102" s="336"/>
      <c r="O102" s="338"/>
      <c r="P102" s="338"/>
      <c r="Q102" s="342"/>
      <c r="R102" s="61"/>
      <c r="S102" s="63"/>
      <c r="T102" s="64"/>
      <c r="U102" s="63"/>
      <c r="V102" s="64"/>
    </row>
    <row r="103" spans="1:22" ht="10" customHeight="1" x14ac:dyDescent="0.3">
      <c r="A103" s="233">
        <f>C98</f>
        <v>0.63888888888888895</v>
      </c>
      <c r="B103" s="332" t="s">
        <v>32</v>
      </c>
      <c r="C103" s="235">
        <f>A103+D103/24/60</f>
        <v>0.65625000000000011</v>
      </c>
      <c r="D103" s="591">
        <v>25</v>
      </c>
      <c r="E103" s="699"/>
      <c r="F103" s="701" t="s">
        <v>267</v>
      </c>
      <c r="G103" s="710" t="s">
        <v>268</v>
      </c>
      <c r="H103" s="707" t="s">
        <v>269</v>
      </c>
      <c r="I103" s="725"/>
      <c r="J103" s="196"/>
      <c r="K103" s="333"/>
      <c r="L103" s="200"/>
      <c r="M103" s="220"/>
      <c r="N103" s="336"/>
      <c r="O103" s="338"/>
      <c r="P103" s="338"/>
      <c r="Q103" s="342"/>
      <c r="R103" s="61"/>
      <c r="S103" s="63"/>
      <c r="T103" s="64"/>
      <c r="U103" s="63"/>
      <c r="V103" s="64"/>
    </row>
    <row r="104" spans="1:22" ht="10" customHeight="1" x14ac:dyDescent="0.3">
      <c r="A104" s="196"/>
      <c r="B104" s="333"/>
      <c r="C104" s="200"/>
      <c r="D104" s="591"/>
      <c r="E104" s="699"/>
      <c r="F104" s="702"/>
      <c r="G104" s="711"/>
      <c r="H104" s="708"/>
      <c r="I104" s="725"/>
      <c r="J104" s="196"/>
      <c r="K104" s="333"/>
      <c r="L104" s="200"/>
      <c r="M104" s="220"/>
      <c r="N104" s="336"/>
      <c r="O104" s="338"/>
      <c r="P104" s="338"/>
      <c r="Q104" s="342"/>
      <c r="R104" s="61"/>
      <c r="S104" s="63"/>
      <c r="T104" s="64"/>
      <c r="U104" s="63"/>
      <c r="V104" s="64"/>
    </row>
    <row r="105" spans="1:22" ht="10" customHeight="1" x14ac:dyDescent="0.3">
      <c r="A105" s="196"/>
      <c r="B105" s="333"/>
      <c r="C105" s="200"/>
      <c r="D105" s="591"/>
      <c r="E105" s="699"/>
      <c r="F105" s="702"/>
      <c r="G105" s="711"/>
      <c r="H105" s="708"/>
      <c r="I105" s="725"/>
      <c r="J105" s="196"/>
      <c r="K105" s="333"/>
      <c r="L105" s="200"/>
      <c r="M105" s="220"/>
      <c r="N105" s="336"/>
      <c r="O105" s="338"/>
      <c r="P105" s="338"/>
      <c r="Q105" s="342"/>
      <c r="R105" s="61"/>
      <c r="S105" s="63"/>
      <c r="T105" s="64"/>
      <c r="U105" s="63"/>
      <c r="V105" s="64"/>
    </row>
    <row r="106" spans="1:22" ht="10" customHeight="1" x14ac:dyDescent="0.3">
      <c r="A106" s="196"/>
      <c r="B106" s="333"/>
      <c r="C106" s="200"/>
      <c r="D106" s="591"/>
      <c r="E106" s="699"/>
      <c r="F106" s="702"/>
      <c r="G106" s="711"/>
      <c r="H106" s="708"/>
      <c r="I106" s="725"/>
      <c r="J106" s="196"/>
      <c r="K106" s="333"/>
      <c r="L106" s="200"/>
      <c r="M106" s="220"/>
      <c r="N106" s="336"/>
      <c r="O106" s="338"/>
      <c r="P106" s="338"/>
      <c r="Q106" s="342"/>
      <c r="R106" s="61"/>
      <c r="S106" s="63"/>
      <c r="T106" s="64"/>
      <c r="U106" s="63"/>
      <c r="V106" s="64"/>
    </row>
    <row r="107" spans="1:22" ht="10" customHeight="1" x14ac:dyDescent="0.3">
      <c r="A107" s="274"/>
      <c r="B107" s="334"/>
      <c r="C107" s="276"/>
      <c r="D107" s="591"/>
      <c r="E107" s="699"/>
      <c r="F107" s="703"/>
      <c r="G107" s="712"/>
      <c r="H107" s="709"/>
      <c r="I107" s="725"/>
      <c r="J107" s="274"/>
      <c r="K107" s="334"/>
      <c r="L107" s="276"/>
      <c r="M107" s="331"/>
      <c r="N107" s="336"/>
      <c r="O107" s="339"/>
      <c r="P107" s="339"/>
      <c r="Q107" s="343"/>
      <c r="R107" s="61"/>
      <c r="S107" s="63"/>
      <c r="T107" s="64"/>
      <c r="U107" s="63"/>
      <c r="V107" s="64"/>
    </row>
    <row r="108" spans="1:22" ht="10" customHeight="1" x14ac:dyDescent="0.3">
      <c r="A108" s="233">
        <f>C103</f>
        <v>0.65625000000000011</v>
      </c>
      <c r="B108" s="332" t="s">
        <v>32</v>
      </c>
      <c r="C108" s="235">
        <f>A108+D108/24/60</f>
        <v>0.67361111111111127</v>
      </c>
      <c r="D108" s="591">
        <v>25</v>
      </c>
      <c r="E108" s="699"/>
      <c r="F108" s="701" t="s">
        <v>270</v>
      </c>
      <c r="G108" s="710" t="s">
        <v>272</v>
      </c>
      <c r="H108" s="707" t="s">
        <v>271</v>
      </c>
      <c r="I108" s="725"/>
      <c r="J108" s="233">
        <f>L98</f>
        <v>0.65625</v>
      </c>
      <c r="K108" s="332" t="s">
        <v>32</v>
      </c>
      <c r="L108" s="235">
        <f>J108+M108/24/60</f>
        <v>0.67361111111111116</v>
      </c>
      <c r="M108" s="330">
        <v>25</v>
      </c>
      <c r="N108" s="336"/>
      <c r="O108" s="440" t="s">
        <v>287</v>
      </c>
      <c r="P108" s="445" t="s">
        <v>288</v>
      </c>
      <c r="Q108" s="439" t="s">
        <v>289</v>
      </c>
      <c r="R108" s="61"/>
      <c r="S108" s="63"/>
      <c r="T108" s="64"/>
      <c r="U108" s="63"/>
      <c r="V108" s="64"/>
    </row>
    <row r="109" spans="1:22" ht="10" customHeight="1" x14ac:dyDescent="0.3">
      <c r="A109" s="196"/>
      <c r="B109" s="333"/>
      <c r="C109" s="200"/>
      <c r="D109" s="591"/>
      <c r="E109" s="699"/>
      <c r="F109" s="702"/>
      <c r="G109" s="711"/>
      <c r="H109" s="708"/>
      <c r="I109" s="725"/>
      <c r="J109" s="196"/>
      <c r="K109" s="333"/>
      <c r="L109" s="200"/>
      <c r="M109" s="220"/>
      <c r="N109" s="336"/>
      <c r="O109" s="338"/>
      <c r="P109" s="340"/>
      <c r="Q109" s="342"/>
      <c r="R109" s="61"/>
      <c r="S109" s="63"/>
      <c r="T109" s="64"/>
      <c r="U109" s="63"/>
      <c r="V109" s="64"/>
    </row>
    <row r="110" spans="1:22" ht="10" customHeight="1" x14ac:dyDescent="0.3">
      <c r="A110" s="196"/>
      <c r="B110" s="333"/>
      <c r="C110" s="200"/>
      <c r="D110" s="591"/>
      <c r="E110" s="699"/>
      <c r="F110" s="702"/>
      <c r="G110" s="711"/>
      <c r="H110" s="708"/>
      <c r="I110" s="725"/>
      <c r="J110" s="196"/>
      <c r="K110" s="333"/>
      <c r="L110" s="200"/>
      <c r="M110" s="220"/>
      <c r="N110" s="336"/>
      <c r="O110" s="338"/>
      <c r="P110" s="340"/>
      <c r="Q110" s="342"/>
      <c r="R110" s="61"/>
      <c r="S110" s="63"/>
      <c r="T110" s="64"/>
      <c r="U110" s="63"/>
      <c r="V110" s="64"/>
    </row>
    <row r="111" spans="1:22" ht="10" customHeight="1" x14ac:dyDescent="0.3">
      <c r="A111" s="196"/>
      <c r="B111" s="333"/>
      <c r="C111" s="200"/>
      <c r="D111" s="591"/>
      <c r="E111" s="699"/>
      <c r="F111" s="702"/>
      <c r="G111" s="711"/>
      <c r="H111" s="708"/>
      <c r="I111" s="725"/>
      <c r="J111" s="196"/>
      <c r="K111" s="333"/>
      <c r="L111" s="200"/>
      <c r="M111" s="220"/>
      <c r="N111" s="336"/>
      <c r="O111" s="338"/>
      <c r="P111" s="340"/>
      <c r="Q111" s="342"/>
      <c r="R111" s="61"/>
      <c r="S111" s="63"/>
      <c r="T111" s="64"/>
      <c r="U111" s="63"/>
      <c r="V111" s="64"/>
    </row>
    <row r="112" spans="1:22" ht="10" customHeight="1" x14ac:dyDescent="0.3">
      <c r="A112" s="274"/>
      <c r="B112" s="334"/>
      <c r="C112" s="276"/>
      <c r="D112" s="591"/>
      <c r="E112" s="699"/>
      <c r="F112" s="703"/>
      <c r="G112" s="712"/>
      <c r="H112" s="709"/>
      <c r="I112" s="725"/>
      <c r="J112" s="274"/>
      <c r="K112" s="334"/>
      <c r="L112" s="276"/>
      <c r="M112" s="331"/>
      <c r="N112" s="336"/>
      <c r="O112" s="339"/>
      <c r="P112" s="341"/>
      <c r="Q112" s="343"/>
      <c r="R112" s="61"/>
      <c r="S112" s="63"/>
      <c r="T112" s="64"/>
      <c r="U112" s="63"/>
      <c r="V112" s="64"/>
    </row>
    <row r="113" spans="1:22" ht="10" customHeight="1" x14ac:dyDescent="0.3">
      <c r="A113" s="233">
        <f>C108</f>
        <v>0.67361111111111127</v>
      </c>
      <c r="B113" s="332" t="s">
        <v>32</v>
      </c>
      <c r="C113" s="235">
        <f>A113+D113/24/60</f>
        <v>0.69097222222222243</v>
      </c>
      <c r="D113" s="591">
        <v>25</v>
      </c>
      <c r="E113" s="699"/>
      <c r="F113" s="701" t="s">
        <v>273</v>
      </c>
      <c r="G113" s="710" t="s">
        <v>274</v>
      </c>
      <c r="H113" s="707" t="s">
        <v>275</v>
      </c>
      <c r="I113" s="725"/>
      <c r="J113" s="233">
        <f>L108</f>
        <v>0.67361111111111116</v>
      </c>
      <c r="K113" s="332" t="s">
        <v>32</v>
      </c>
      <c r="L113" s="235">
        <f>J113+M113/24/60</f>
        <v>0.69097222222222232</v>
      </c>
      <c r="M113" s="330">
        <v>25</v>
      </c>
      <c r="N113" s="336"/>
      <c r="O113" s="440" t="s">
        <v>290</v>
      </c>
      <c r="P113" s="445" t="s">
        <v>429</v>
      </c>
      <c r="Q113" s="439" t="s">
        <v>291</v>
      </c>
      <c r="R113" s="61"/>
      <c r="S113" s="63"/>
      <c r="T113" s="64"/>
      <c r="U113" s="63"/>
      <c r="V113" s="64"/>
    </row>
    <row r="114" spans="1:22" ht="10" customHeight="1" x14ac:dyDescent="0.3">
      <c r="A114" s="196"/>
      <c r="B114" s="333"/>
      <c r="C114" s="200"/>
      <c r="D114" s="591"/>
      <c r="E114" s="699"/>
      <c r="F114" s="702"/>
      <c r="G114" s="711"/>
      <c r="H114" s="708"/>
      <c r="I114" s="725"/>
      <c r="J114" s="196"/>
      <c r="K114" s="333"/>
      <c r="L114" s="200"/>
      <c r="M114" s="220"/>
      <c r="N114" s="336"/>
      <c r="O114" s="338"/>
      <c r="P114" s="340"/>
      <c r="Q114" s="342"/>
      <c r="R114" s="61"/>
      <c r="S114" s="63"/>
      <c r="T114" s="64"/>
      <c r="U114" s="63"/>
      <c r="V114" s="64"/>
    </row>
    <row r="115" spans="1:22" ht="10" customHeight="1" x14ac:dyDescent="0.3">
      <c r="A115" s="196"/>
      <c r="B115" s="333"/>
      <c r="C115" s="200"/>
      <c r="D115" s="591"/>
      <c r="E115" s="699"/>
      <c r="F115" s="702"/>
      <c r="G115" s="711"/>
      <c r="H115" s="708"/>
      <c r="I115" s="725"/>
      <c r="J115" s="196"/>
      <c r="K115" s="333"/>
      <c r="L115" s="200"/>
      <c r="M115" s="220"/>
      <c r="N115" s="336"/>
      <c r="O115" s="338"/>
      <c r="P115" s="340"/>
      <c r="Q115" s="342"/>
      <c r="R115" s="61"/>
      <c r="S115" s="63"/>
      <c r="T115" s="64"/>
      <c r="U115" s="63"/>
      <c r="V115" s="64"/>
    </row>
    <row r="116" spans="1:22" ht="10" customHeight="1" x14ac:dyDescent="0.3">
      <c r="A116" s="196"/>
      <c r="B116" s="333"/>
      <c r="C116" s="200"/>
      <c r="D116" s="591"/>
      <c r="E116" s="699"/>
      <c r="F116" s="702"/>
      <c r="G116" s="711"/>
      <c r="H116" s="708"/>
      <c r="I116" s="725"/>
      <c r="J116" s="196"/>
      <c r="K116" s="333"/>
      <c r="L116" s="200"/>
      <c r="M116" s="220"/>
      <c r="N116" s="336"/>
      <c r="O116" s="338"/>
      <c r="P116" s="340"/>
      <c r="Q116" s="342"/>
      <c r="R116" s="61"/>
      <c r="S116" s="63"/>
      <c r="T116" s="64"/>
      <c r="U116" s="63"/>
      <c r="V116" s="64"/>
    </row>
    <row r="117" spans="1:22" ht="10" customHeight="1" x14ac:dyDescent="0.3">
      <c r="A117" s="274"/>
      <c r="B117" s="334"/>
      <c r="C117" s="276"/>
      <c r="D117" s="591"/>
      <c r="E117" s="700"/>
      <c r="F117" s="703"/>
      <c r="G117" s="712"/>
      <c r="H117" s="709"/>
      <c r="I117" s="725"/>
      <c r="J117" s="274"/>
      <c r="K117" s="334"/>
      <c r="L117" s="276"/>
      <c r="M117" s="331"/>
      <c r="N117" s="337"/>
      <c r="O117" s="339"/>
      <c r="P117" s="341"/>
      <c r="Q117" s="343"/>
      <c r="R117" s="61"/>
      <c r="S117" s="63"/>
      <c r="T117" s="64"/>
      <c r="U117" s="63"/>
      <c r="V117" s="64"/>
    </row>
    <row r="118" spans="1:22" ht="10" customHeight="1" x14ac:dyDescent="0.3">
      <c r="A118" s="233">
        <f>C113</f>
        <v>0.69097222222222243</v>
      </c>
      <c r="B118" s="234" t="s">
        <v>32</v>
      </c>
      <c r="C118" s="235">
        <f>A118+D118/24/60</f>
        <v>0.70486111111111127</v>
      </c>
      <c r="D118" s="350">
        <v>20</v>
      </c>
      <c r="E118" s="357" t="s">
        <v>276</v>
      </c>
      <c r="F118" s="319"/>
      <c r="G118" s="319"/>
      <c r="H118" s="319"/>
      <c r="I118" s="725"/>
      <c r="J118" s="233">
        <f>L113</f>
        <v>0.69097222222222232</v>
      </c>
      <c r="K118" s="234" t="s">
        <v>32</v>
      </c>
      <c r="L118" s="235">
        <f>J118+M118/24/60</f>
        <v>0.70486111111111116</v>
      </c>
      <c r="M118" s="350">
        <v>20</v>
      </c>
      <c r="N118" s="318" t="s">
        <v>51</v>
      </c>
      <c r="O118" s="319"/>
      <c r="P118" s="319"/>
      <c r="Q118" s="320"/>
      <c r="R118" s="61"/>
      <c r="S118" s="63"/>
      <c r="T118" s="64"/>
      <c r="U118" s="63"/>
      <c r="V118" s="64"/>
    </row>
    <row r="119" spans="1:22" ht="10" customHeight="1" x14ac:dyDescent="0.3">
      <c r="A119" s="196"/>
      <c r="B119" s="218"/>
      <c r="C119" s="200"/>
      <c r="D119" s="258"/>
      <c r="E119" s="358"/>
      <c r="F119" s="191"/>
      <c r="G119" s="191"/>
      <c r="H119" s="191"/>
      <c r="I119" s="725"/>
      <c r="J119" s="196"/>
      <c r="K119" s="218"/>
      <c r="L119" s="200"/>
      <c r="M119" s="258"/>
      <c r="N119" s="190"/>
      <c r="O119" s="191"/>
      <c r="P119" s="191"/>
      <c r="Q119" s="192"/>
      <c r="R119" s="61"/>
      <c r="S119" s="63"/>
      <c r="T119" s="64"/>
      <c r="U119" s="63"/>
      <c r="V119" s="64"/>
    </row>
    <row r="120" spans="1:22" ht="10" customHeight="1" x14ac:dyDescent="0.3">
      <c r="A120" s="196"/>
      <c r="B120" s="218"/>
      <c r="C120" s="200"/>
      <c r="D120" s="258"/>
      <c r="E120" s="358"/>
      <c r="F120" s="191"/>
      <c r="G120" s="191"/>
      <c r="H120" s="191"/>
      <c r="I120" s="725"/>
      <c r="J120" s="196"/>
      <c r="K120" s="218"/>
      <c r="L120" s="200"/>
      <c r="M120" s="258"/>
      <c r="N120" s="190"/>
      <c r="O120" s="191"/>
      <c r="P120" s="191"/>
      <c r="Q120" s="192"/>
      <c r="R120" s="61"/>
      <c r="S120" s="63"/>
      <c r="T120" s="64"/>
      <c r="U120" s="63"/>
      <c r="V120" s="64"/>
    </row>
    <row r="121" spans="1:22" ht="10" customHeight="1" thickBot="1" x14ac:dyDescent="0.35">
      <c r="A121" s="274"/>
      <c r="B121" s="363"/>
      <c r="C121" s="276"/>
      <c r="D121" s="351"/>
      <c r="E121" s="359"/>
      <c r="F121" s="215"/>
      <c r="G121" s="215"/>
      <c r="H121" s="215"/>
      <c r="I121" s="725"/>
      <c r="J121" s="197"/>
      <c r="K121" s="219"/>
      <c r="L121" s="201"/>
      <c r="M121" s="259"/>
      <c r="N121" s="193"/>
      <c r="O121" s="194"/>
      <c r="P121" s="194"/>
      <c r="Q121" s="195"/>
      <c r="R121" s="61"/>
      <c r="S121" s="63"/>
      <c r="T121" s="64"/>
      <c r="U121" s="63"/>
      <c r="V121" s="64"/>
    </row>
    <row r="122" spans="1:22" ht="10" customHeight="1" x14ac:dyDescent="0.3">
      <c r="A122" s="450">
        <v>0.72916666666666663</v>
      </c>
      <c r="B122" s="453" t="s">
        <v>32</v>
      </c>
      <c r="C122" s="419">
        <f>A122+D122/24/60</f>
        <v>0.79166666666666663</v>
      </c>
      <c r="D122" s="425">
        <v>90</v>
      </c>
      <c r="E122" s="442" t="s">
        <v>165</v>
      </c>
      <c r="F122" s="443"/>
      <c r="G122" s="443"/>
      <c r="H122" s="444"/>
      <c r="I122" s="725"/>
    </row>
    <row r="123" spans="1:22" ht="10" customHeight="1" x14ac:dyDescent="0.3">
      <c r="A123" s="450"/>
      <c r="B123" s="453"/>
      <c r="C123" s="419"/>
      <c r="D123" s="425"/>
      <c r="E123" s="430" t="s">
        <v>41</v>
      </c>
      <c r="F123" s="561" t="s">
        <v>277</v>
      </c>
      <c r="G123" s="378"/>
      <c r="H123" s="378"/>
      <c r="I123" s="725"/>
    </row>
    <row r="124" spans="1:22" ht="10" customHeight="1" x14ac:dyDescent="0.3">
      <c r="A124" s="450"/>
      <c r="B124" s="453"/>
      <c r="C124" s="419"/>
      <c r="D124" s="425"/>
      <c r="E124" s="431"/>
      <c r="F124" s="562"/>
      <c r="G124" s="381"/>
      <c r="H124" s="381"/>
      <c r="I124" s="725"/>
    </row>
    <row r="125" spans="1:22" ht="10" customHeight="1" x14ac:dyDescent="0.3">
      <c r="A125" s="450"/>
      <c r="B125" s="453"/>
      <c r="C125" s="419"/>
      <c r="D125" s="425"/>
      <c r="E125" s="431"/>
      <c r="F125" s="562"/>
      <c r="G125" s="381"/>
      <c r="H125" s="381"/>
      <c r="I125" s="725"/>
    </row>
    <row r="126" spans="1:22" ht="10" customHeight="1" x14ac:dyDescent="0.3">
      <c r="A126" s="450"/>
      <c r="B126" s="453"/>
      <c r="C126" s="419"/>
      <c r="D126" s="425"/>
      <c r="E126" s="431"/>
      <c r="F126" s="562"/>
      <c r="G126" s="381"/>
      <c r="H126" s="381"/>
      <c r="I126" s="725"/>
    </row>
    <row r="127" spans="1:22" ht="10" customHeight="1" x14ac:dyDescent="0.3">
      <c r="A127" s="450"/>
      <c r="B127" s="453"/>
      <c r="C127" s="419"/>
      <c r="D127" s="425"/>
      <c r="E127" s="431"/>
      <c r="F127" s="562"/>
      <c r="G127" s="381"/>
      <c r="H127" s="381"/>
      <c r="I127" s="725"/>
    </row>
    <row r="128" spans="1:22" ht="10" customHeight="1" x14ac:dyDescent="0.3">
      <c r="A128" s="450"/>
      <c r="B128" s="453"/>
      <c r="C128" s="419"/>
      <c r="D128" s="425"/>
      <c r="E128" s="431"/>
      <c r="F128" s="562"/>
      <c r="G128" s="381"/>
      <c r="H128" s="381"/>
      <c r="I128" s="725"/>
    </row>
    <row r="129" spans="1:9" ht="10" customHeight="1" x14ac:dyDescent="0.3">
      <c r="A129" s="450"/>
      <c r="B129" s="453"/>
      <c r="C129" s="419"/>
      <c r="D129" s="425"/>
      <c r="E129" s="431"/>
      <c r="F129" s="562"/>
      <c r="G129" s="381"/>
      <c r="H129" s="381"/>
      <c r="I129" s="725"/>
    </row>
    <row r="130" spans="1:9" ht="10" customHeight="1" x14ac:dyDescent="0.3">
      <c r="A130" s="450"/>
      <c r="B130" s="453"/>
      <c r="C130" s="419"/>
      <c r="D130" s="425"/>
      <c r="E130" s="431"/>
      <c r="F130" s="562"/>
      <c r="G130" s="381"/>
      <c r="H130" s="381"/>
      <c r="I130" s="725"/>
    </row>
    <row r="131" spans="1:9" ht="10" customHeight="1" x14ac:dyDescent="0.3">
      <c r="A131" s="450"/>
      <c r="B131" s="453"/>
      <c r="C131" s="419"/>
      <c r="D131" s="425"/>
      <c r="E131" s="431"/>
      <c r="F131" s="562"/>
      <c r="G131" s="381"/>
      <c r="H131" s="381"/>
      <c r="I131" s="725"/>
    </row>
    <row r="132" spans="1:9" ht="10" customHeight="1" x14ac:dyDescent="0.3">
      <c r="A132" s="450"/>
      <c r="B132" s="453"/>
      <c r="C132" s="419"/>
      <c r="D132" s="425"/>
      <c r="E132" s="431"/>
      <c r="F132" s="562"/>
      <c r="G132" s="381"/>
      <c r="H132" s="381"/>
      <c r="I132" s="725"/>
    </row>
    <row r="133" spans="1:9" ht="10" customHeight="1" x14ac:dyDescent="0.3">
      <c r="A133" s="450"/>
      <c r="B133" s="453"/>
      <c r="C133" s="419"/>
      <c r="D133" s="425"/>
      <c r="E133" s="431"/>
      <c r="F133" s="562"/>
      <c r="G133" s="381"/>
      <c r="H133" s="381"/>
      <c r="I133" s="725"/>
    </row>
    <row r="134" spans="1:9" ht="10" customHeight="1" x14ac:dyDescent="0.3">
      <c r="A134" s="450"/>
      <c r="B134" s="453"/>
      <c r="C134" s="419"/>
      <c r="D134" s="425"/>
      <c r="E134" s="431"/>
      <c r="F134" s="562"/>
      <c r="G134" s="381"/>
      <c r="H134" s="381"/>
      <c r="I134" s="725"/>
    </row>
    <row r="135" spans="1:9" ht="10" customHeight="1" x14ac:dyDescent="0.3">
      <c r="A135" s="450"/>
      <c r="B135" s="453"/>
      <c r="C135" s="419"/>
      <c r="D135" s="425"/>
      <c r="E135" s="431"/>
      <c r="F135" s="562"/>
      <c r="G135" s="381"/>
      <c r="H135" s="381"/>
      <c r="I135" s="725"/>
    </row>
    <row r="136" spans="1:9" ht="10" customHeight="1" x14ac:dyDescent="0.3">
      <c r="A136" s="450"/>
      <c r="B136" s="453"/>
      <c r="C136" s="419"/>
      <c r="D136" s="425"/>
      <c r="E136" s="431"/>
      <c r="F136" s="562"/>
      <c r="G136" s="381"/>
      <c r="H136" s="381"/>
      <c r="I136" s="725"/>
    </row>
    <row r="137" spans="1:9" ht="10" customHeight="1" x14ac:dyDescent="0.3">
      <c r="A137" s="450"/>
      <c r="B137" s="453"/>
      <c r="C137" s="419"/>
      <c r="D137" s="425"/>
      <c r="E137" s="431"/>
      <c r="F137" s="562"/>
      <c r="G137" s="381"/>
      <c r="H137" s="381"/>
      <c r="I137" s="725"/>
    </row>
    <row r="138" spans="1:9" ht="10" customHeight="1" x14ac:dyDescent="0.3">
      <c r="A138" s="450"/>
      <c r="B138" s="453"/>
      <c r="C138" s="419"/>
      <c r="D138" s="425"/>
      <c r="E138" s="431"/>
      <c r="F138" s="562"/>
      <c r="G138" s="381"/>
      <c r="H138" s="381"/>
      <c r="I138" s="725"/>
    </row>
    <row r="139" spans="1:9" ht="10" customHeight="1" x14ac:dyDescent="0.3">
      <c r="A139" s="475"/>
      <c r="B139" s="460"/>
      <c r="C139" s="420"/>
      <c r="D139" s="455"/>
      <c r="E139" s="432"/>
      <c r="F139" s="563"/>
      <c r="G139" s="600"/>
      <c r="H139" s="600"/>
      <c r="I139" s="725"/>
    </row>
  </sheetData>
  <mergeCells count="291">
    <mergeCell ref="S1:Z1"/>
    <mergeCell ref="A15:A16"/>
    <mergeCell ref="B15:B16"/>
    <mergeCell ref="C15:C16"/>
    <mergeCell ref="D15:D16"/>
    <mergeCell ref="X21:Z26"/>
    <mergeCell ref="S27:S34"/>
    <mergeCell ref="T27:T34"/>
    <mergeCell ref="U27:U34"/>
    <mergeCell ref="V27:V34"/>
    <mergeCell ref="A17:A26"/>
    <mergeCell ref="B17:B26"/>
    <mergeCell ref="C17:C26"/>
    <mergeCell ref="D17:D26"/>
    <mergeCell ref="E17:E26"/>
    <mergeCell ref="I1:I139"/>
    <mergeCell ref="S3:Z20"/>
    <mergeCell ref="A3:A14"/>
    <mergeCell ref="M40:M44"/>
    <mergeCell ref="A27:A34"/>
    <mergeCell ref="K35:K39"/>
    <mergeCell ref="S21:S26"/>
    <mergeCell ref="H17:H26"/>
    <mergeCell ref="X33:X34"/>
    <mergeCell ref="Z33:Z34"/>
    <mergeCell ref="X30:X31"/>
    <mergeCell ref="Y30:Y31"/>
    <mergeCell ref="Z30:Z31"/>
    <mergeCell ref="X27:Z28"/>
    <mergeCell ref="X29:Z29"/>
    <mergeCell ref="X32:Z32"/>
    <mergeCell ref="Y33:Y34"/>
    <mergeCell ref="M35:M39"/>
    <mergeCell ref="Z35:Z44"/>
    <mergeCell ref="W21:W34"/>
    <mergeCell ref="T21:T26"/>
    <mergeCell ref="U21:U26"/>
    <mergeCell ref="V21:V26"/>
    <mergeCell ref="N35:Q35"/>
    <mergeCell ref="O36:O39"/>
    <mergeCell ref="P36:P39"/>
    <mergeCell ref="Q36:Q39"/>
    <mergeCell ref="P40:P44"/>
    <mergeCell ref="Q40:Q44"/>
    <mergeCell ref="O16:Q26"/>
    <mergeCell ref="N27:Q27"/>
    <mergeCell ref="N28:N34"/>
    <mergeCell ref="O28:Q34"/>
    <mergeCell ref="A35:A39"/>
    <mergeCell ref="B35:B39"/>
    <mergeCell ref="C35:C39"/>
    <mergeCell ref="K40:K44"/>
    <mergeCell ref="A59:A63"/>
    <mergeCell ref="B59:B63"/>
    <mergeCell ref="C59:C63"/>
    <mergeCell ref="A54:A58"/>
    <mergeCell ref="B54:B58"/>
    <mergeCell ref="C54:C58"/>
    <mergeCell ref="C50:C53"/>
    <mergeCell ref="D50:D53"/>
    <mergeCell ref="E50:H53"/>
    <mergeCell ref="A45:A49"/>
    <mergeCell ref="B45:B49"/>
    <mergeCell ref="C45:C49"/>
    <mergeCell ref="D45:D49"/>
    <mergeCell ref="F45:F49"/>
    <mergeCell ref="G45:G49"/>
    <mergeCell ref="A50:A53"/>
    <mergeCell ref="B50:B53"/>
    <mergeCell ref="D35:D39"/>
    <mergeCell ref="J35:J39"/>
    <mergeCell ref="H40:H44"/>
    <mergeCell ref="X45:Z63"/>
    <mergeCell ref="W45:W63"/>
    <mergeCell ref="X35:X44"/>
    <mergeCell ref="Y35:Y44"/>
    <mergeCell ref="S35:S44"/>
    <mergeCell ref="T35:T44"/>
    <mergeCell ref="U35:U44"/>
    <mergeCell ref="V35:V44"/>
    <mergeCell ref="W35:W44"/>
    <mergeCell ref="S45:S63"/>
    <mergeCell ref="T45:T63"/>
    <mergeCell ref="U45:U63"/>
    <mergeCell ref="V45:V63"/>
    <mergeCell ref="D122:D139"/>
    <mergeCell ref="L118:L121"/>
    <mergeCell ref="H108:H112"/>
    <mergeCell ref="J50:J53"/>
    <mergeCell ref="K50:K53"/>
    <mergeCell ref="L50:L53"/>
    <mergeCell ref="K54:K63"/>
    <mergeCell ref="L54:L63"/>
    <mergeCell ref="J54:J63"/>
    <mergeCell ref="K92:K97"/>
    <mergeCell ref="L92:L97"/>
    <mergeCell ref="J118:J121"/>
    <mergeCell ref="J113:J117"/>
    <mergeCell ref="K118:K121"/>
    <mergeCell ref="E123:E139"/>
    <mergeCell ref="E122:H122"/>
    <mergeCell ref="F123:H139"/>
    <mergeCell ref="E77:H77"/>
    <mergeCell ref="E78:E91"/>
    <mergeCell ref="D103:D107"/>
    <mergeCell ref="F103:F107"/>
    <mergeCell ref="G103:G107"/>
    <mergeCell ref="H103:H107"/>
    <mergeCell ref="D113:D117"/>
    <mergeCell ref="A122:A139"/>
    <mergeCell ref="B122:B139"/>
    <mergeCell ref="A92:A97"/>
    <mergeCell ref="B92:B97"/>
    <mergeCell ref="A64:A76"/>
    <mergeCell ref="B64:B76"/>
    <mergeCell ref="A98:A102"/>
    <mergeCell ref="B98:B102"/>
    <mergeCell ref="C98:C102"/>
    <mergeCell ref="A103:A107"/>
    <mergeCell ref="C122:C139"/>
    <mergeCell ref="B103:B107"/>
    <mergeCell ref="C103:C107"/>
    <mergeCell ref="A108:A112"/>
    <mergeCell ref="A113:A117"/>
    <mergeCell ref="B113:B117"/>
    <mergeCell ref="C113:C117"/>
    <mergeCell ref="C64:C76"/>
    <mergeCell ref="B108:B112"/>
    <mergeCell ref="C108:C112"/>
    <mergeCell ref="D64:D76"/>
    <mergeCell ref="D59:D63"/>
    <mergeCell ref="D54:D58"/>
    <mergeCell ref="D118:D121"/>
    <mergeCell ref="J92:J97"/>
    <mergeCell ref="E54:H54"/>
    <mergeCell ref="E55:E63"/>
    <mergeCell ref="F55:F58"/>
    <mergeCell ref="G55:G58"/>
    <mergeCell ref="D98:D102"/>
    <mergeCell ref="E98:H98"/>
    <mergeCell ref="E99:E117"/>
    <mergeCell ref="F99:F102"/>
    <mergeCell ref="G99:G102"/>
    <mergeCell ref="H99:H102"/>
    <mergeCell ref="F78:F91"/>
    <mergeCell ref="H78:H91"/>
    <mergeCell ref="F108:F112"/>
    <mergeCell ref="G108:G112"/>
    <mergeCell ref="F113:F117"/>
    <mergeCell ref="G113:G117"/>
    <mergeCell ref="H113:H117"/>
    <mergeCell ref="D108:D112"/>
    <mergeCell ref="E92:H92"/>
    <mergeCell ref="M118:M121"/>
    <mergeCell ref="N118:Q121"/>
    <mergeCell ref="P113:P117"/>
    <mergeCell ref="A1:H1"/>
    <mergeCell ref="J1:Q1"/>
    <mergeCell ref="A40:A44"/>
    <mergeCell ref="B40:B44"/>
    <mergeCell ref="C40:C44"/>
    <mergeCell ref="D40:D44"/>
    <mergeCell ref="F40:F44"/>
    <mergeCell ref="E118:H121"/>
    <mergeCell ref="A118:A121"/>
    <mergeCell ref="B118:B121"/>
    <mergeCell ref="C118:C121"/>
    <mergeCell ref="A77:A91"/>
    <mergeCell ref="B77:B91"/>
    <mergeCell ref="C77:C91"/>
    <mergeCell ref="D77:D91"/>
    <mergeCell ref="L35:L39"/>
    <mergeCell ref="G78:G91"/>
    <mergeCell ref="C92:C97"/>
    <mergeCell ref="D92:D97"/>
    <mergeCell ref="L113:L117"/>
    <mergeCell ref="M113:M117"/>
    <mergeCell ref="V64:V76"/>
    <mergeCell ref="W64:Z76"/>
    <mergeCell ref="J64:J76"/>
    <mergeCell ref="K64:K76"/>
    <mergeCell ref="L64:L76"/>
    <mergeCell ref="M64:M76"/>
    <mergeCell ref="K77:K91"/>
    <mergeCell ref="S64:S76"/>
    <mergeCell ref="T64:T76"/>
    <mergeCell ref="U64:U76"/>
    <mergeCell ref="P78:P91"/>
    <mergeCell ref="Q78:Q91"/>
    <mergeCell ref="O78:O91"/>
    <mergeCell ref="U77:U86"/>
    <mergeCell ref="L77:L91"/>
    <mergeCell ref="M77:M91"/>
    <mergeCell ref="J77:J91"/>
    <mergeCell ref="W77:W86"/>
    <mergeCell ref="X77:Z86"/>
    <mergeCell ref="X87:Z87"/>
    <mergeCell ref="Q113:Q117"/>
    <mergeCell ref="K113:K117"/>
    <mergeCell ref="V77:V86"/>
    <mergeCell ref="J108:J112"/>
    <mergeCell ref="K108:K112"/>
    <mergeCell ref="L108:L112"/>
    <mergeCell ref="M108:M112"/>
    <mergeCell ref="O108:O112"/>
    <mergeCell ref="P108:P112"/>
    <mergeCell ref="Q108:Q112"/>
    <mergeCell ref="N77:Q77"/>
    <mergeCell ref="N78:N91"/>
    <mergeCell ref="N99:N117"/>
    <mergeCell ref="O99:O107"/>
    <mergeCell ref="P99:P107"/>
    <mergeCell ref="J98:J107"/>
    <mergeCell ref="K98:K107"/>
    <mergeCell ref="S77:S86"/>
    <mergeCell ref="T77:T86"/>
    <mergeCell ref="Q99:Q107"/>
    <mergeCell ref="N98:Q98"/>
    <mergeCell ref="M92:M97"/>
    <mergeCell ref="O113:O117"/>
    <mergeCell ref="L98:L107"/>
    <mergeCell ref="F59:F63"/>
    <mergeCell ref="G59:G63"/>
    <mergeCell ref="H59:H63"/>
    <mergeCell ref="K45:K49"/>
    <mergeCell ref="L45:L49"/>
    <mergeCell ref="H45:H49"/>
    <mergeCell ref="J45:J49"/>
    <mergeCell ref="J40:J44"/>
    <mergeCell ref="L40:L44"/>
    <mergeCell ref="G40:G44"/>
    <mergeCell ref="F17:F26"/>
    <mergeCell ref="G17:G26"/>
    <mergeCell ref="E36:E49"/>
    <mergeCell ref="F36:F39"/>
    <mergeCell ref="G36:G39"/>
    <mergeCell ref="H36:H39"/>
    <mergeCell ref="E35:H35"/>
    <mergeCell ref="H55:H58"/>
    <mergeCell ref="E27:H27"/>
    <mergeCell ref="E28:E34"/>
    <mergeCell ref="F28:H34"/>
    <mergeCell ref="N3:Q14"/>
    <mergeCell ref="B27:B34"/>
    <mergeCell ref="C27:C34"/>
    <mergeCell ref="J27:J34"/>
    <mergeCell ref="J3:J14"/>
    <mergeCell ref="K27:K34"/>
    <mergeCell ref="L27:L34"/>
    <mergeCell ref="M27:M34"/>
    <mergeCell ref="E15:H15"/>
    <mergeCell ref="E16:H16"/>
    <mergeCell ref="J15:J26"/>
    <mergeCell ref="K15:K26"/>
    <mergeCell ref="L15:L26"/>
    <mergeCell ref="M15:M26"/>
    <mergeCell ref="K3:K14"/>
    <mergeCell ref="B3:B14"/>
    <mergeCell ref="C3:C14"/>
    <mergeCell ref="D3:D14"/>
    <mergeCell ref="E3:H14"/>
    <mergeCell ref="D27:D34"/>
    <mergeCell ref="L3:L14"/>
    <mergeCell ref="M3:M14"/>
    <mergeCell ref="N15:Q15"/>
    <mergeCell ref="N16:N26"/>
    <mergeCell ref="M98:M107"/>
    <mergeCell ref="O45:O49"/>
    <mergeCell ref="P45:P49"/>
    <mergeCell ref="Q45:Q49"/>
    <mergeCell ref="O40:O44"/>
    <mergeCell ref="N55:N63"/>
    <mergeCell ref="N54:Q54"/>
    <mergeCell ref="O55:O63"/>
    <mergeCell ref="P55:P63"/>
    <mergeCell ref="Q55:Q63"/>
    <mergeCell ref="N50:Q53"/>
    <mergeCell ref="N36:N49"/>
    <mergeCell ref="M45:M49"/>
    <mergeCell ref="M50:M53"/>
    <mergeCell ref="M54:M63"/>
    <mergeCell ref="E93:H97"/>
    <mergeCell ref="N92:Q92"/>
    <mergeCell ref="N93:Q97"/>
    <mergeCell ref="E64:H67"/>
    <mergeCell ref="F69:H76"/>
    <mergeCell ref="E69:E76"/>
    <mergeCell ref="E68:H68"/>
    <mergeCell ref="N65:N76"/>
    <mergeCell ref="O65:Q76"/>
    <mergeCell ref="N64:Q64"/>
  </mergeCells>
  <printOptions horizontalCentered="1" verticalCentered="1"/>
  <pageMargins left="0.25" right="0.25" top="0.75" bottom="0.25" header="0.3" footer="0.3"/>
  <pageSetup paperSize="17" scale="31" orientation="portrait" r:id="rId1"/>
  <headerFooter>
    <oddHeader>&amp;CWednesday
September 17, 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9E30-6A9D-41A3-9680-24700FF8235A}">
  <sheetPr>
    <pageSetUpPr fitToPage="1"/>
  </sheetPr>
  <dimension ref="A1:P116"/>
  <sheetViews>
    <sheetView workbookViewId="0">
      <selection activeCell="G9" sqref="G9:G32"/>
    </sheetView>
  </sheetViews>
  <sheetFormatPr defaultRowHeight="14.5" x14ac:dyDescent="0.35"/>
  <cols>
    <col min="1" max="1" width="9.453125" style="50" bestFit="1" customWidth="1"/>
    <col min="2" max="2" width="2.54296875" style="57" customWidth="1"/>
    <col min="3" max="3" width="9.453125" style="50" bestFit="1" customWidth="1"/>
    <col min="4" max="4" width="6.54296875" style="57" customWidth="1"/>
    <col min="5" max="5" width="10" style="50" customWidth="1"/>
    <col min="6" max="6" width="32.81640625" style="50" customWidth="1"/>
    <col min="7" max="7" width="21.54296875" style="50" customWidth="1"/>
    <col min="8" max="8" width="55.81640625" style="50" customWidth="1"/>
    <col min="9" max="9" width="2.54296875" style="50" customWidth="1"/>
    <col min="10" max="10" width="9.453125" bestFit="1" customWidth="1"/>
    <col min="11" max="11" width="2.54296875" style="71" customWidth="1"/>
    <col min="12" max="12" width="9.453125" bestFit="1" customWidth="1"/>
    <col min="13" max="13" width="6.54296875" style="71" customWidth="1"/>
    <col min="14" max="14" width="6.54296875" style="72" customWidth="1"/>
    <col min="15" max="15" width="44.1796875" style="72" customWidth="1"/>
    <col min="16" max="16" width="50.1796875" style="72" customWidth="1"/>
  </cols>
  <sheetData>
    <row r="1" spans="1:16" ht="18" x14ac:dyDescent="0.4">
      <c r="A1" s="207" t="s">
        <v>308</v>
      </c>
      <c r="B1" s="208"/>
      <c r="C1" s="208"/>
      <c r="D1" s="208"/>
      <c r="E1" s="208"/>
      <c r="F1" s="208"/>
      <c r="G1" s="208"/>
      <c r="H1" s="284"/>
      <c r="I1" s="279"/>
      <c r="J1" s="208" t="s">
        <v>19</v>
      </c>
      <c r="K1" s="208"/>
      <c r="L1" s="208"/>
      <c r="M1" s="208"/>
      <c r="N1" s="208"/>
      <c r="O1" s="208"/>
      <c r="P1" s="208"/>
    </row>
    <row r="2" spans="1:16" ht="27" thickBot="1" x14ac:dyDescent="0.4">
      <c r="A2" s="51" t="s">
        <v>5</v>
      </c>
      <c r="B2" s="52"/>
      <c r="C2" s="53" t="s">
        <v>26</v>
      </c>
      <c r="D2" s="52" t="s">
        <v>27</v>
      </c>
      <c r="E2" s="52" t="s">
        <v>28</v>
      </c>
      <c r="F2" s="52" t="s">
        <v>29</v>
      </c>
      <c r="G2" s="52" t="s">
        <v>30</v>
      </c>
      <c r="H2" s="54" t="s">
        <v>31</v>
      </c>
      <c r="I2" s="280"/>
      <c r="J2" s="51" t="s">
        <v>5</v>
      </c>
      <c r="K2" s="52"/>
      <c r="L2" s="53" t="s">
        <v>26</v>
      </c>
      <c r="M2" s="59" t="s">
        <v>27</v>
      </c>
      <c r="N2" s="52" t="s">
        <v>28</v>
      </c>
      <c r="O2" s="52" t="s">
        <v>29</v>
      </c>
      <c r="P2" s="54" t="s">
        <v>46</v>
      </c>
    </row>
    <row r="3" spans="1:16" x14ac:dyDescent="0.35">
      <c r="A3" s="196">
        <v>0.3125</v>
      </c>
      <c r="B3" s="198" t="s">
        <v>32</v>
      </c>
      <c r="C3" s="200">
        <f>A3+D3/24/60</f>
        <v>0.33333333333333331</v>
      </c>
      <c r="D3" s="202">
        <v>30</v>
      </c>
      <c r="E3" s="190" t="s">
        <v>307</v>
      </c>
      <c r="F3" s="191"/>
      <c r="G3" s="191"/>
      <c r="H3" s="192"/>
      <c r="I3" s="280"/>
      <c r="J3" s="759">
        <v>0.33333333333333331</v>
      </c>
      <c r="K3" s="244" t="s">
        <v>32</v>
      </c>
      <c r="L3" s="762">
        <f>J3+M3/24/60</f>
        <v>0.40625</v>
      </c>
      <c r="M3" s="763">
        <v>105</v>
      </c>
      <c r="N3" s="764" t="s">
        <v>47</v>
      </c>
      <c r="O3" s="765" t="s">
        <v>7</v>
      </c>
      <c r="P3" s="730" t="s">
        <v>246</v>
      </c>
    </row>
    <row r="4" spans="1:16" x14ac:dyDescent="0.35">
      <c r="A4" s="196"/>
      <c r="B4" s="198"/>
      <c r="C4" s="200"/>
      <c r="D4" s="202"/>
      <c r="E4" s="190"/>
      <c r="F4" s="191"/>
      <c r="G4" s="191"/>
      <c r="H4" s="192"/>
      <c r="I4" s="280"/>
      <c r="J4" s="760"/>
      <c r="K4" s="218"/>
      <c r="L4" s="741"/>
      <c r="M4" s="744"/>
      <c r="N4" s="733"/>
      <c r="O4" s="735"/>
      <c r="P4" s="731"/>
    </row>
    <row r="5" spans="1:16" x14ac:dyDescent="0.35">
      <c r="A5" s="196"/>
      <c r="B5" s="198"/>
      <c r="C5" s="200"/>
      <c r="D5" s="202"/>
      <c r="E5" s="190"/>
      <c r="F5" s="191"/>
      <c r="G5" s="191"/>
      <c r="H5" s="192"/>
      <c r="I5" s="280"/>
      <c r="J5" s="760"/>
      <c r="K5" s="218"/>
      <c r="L5" s="741"/>
      <c r="M5" s="744"/>
      <c r="N5" s="733"/>
      <c r="O5" s="735"/>
      <c r="P5" s="731"/>
    </row>
    <row r="6" spans="1:16" x14ac:dyDescent="0.35">
      <c r="A6" s="196"/>
      <c r="B6" s="198"/>
      <c r="C6" s="200"/>
      <c r="D6" s="202"/>
      <c r="E6" s="190"/>
      <c r="F6" s="191"/>
      <c r="G6" s="191"/>
      <c r="H6" s="192"/>
      <c r="I6" s="280"/>
      <c r="J6" s="760"/>
      <c r="K6" s="218"/>
      <c r="L6" s="741"/>
      <c r="M6" s="744"/>
      <c r="N6" s="733"/>
      <c r="O6" s="735"/>
      <c r="P6" s="731"/>
    </row>
    <row r="7" spans="1:16" x14ac:dyDescent="0.35">
      <c r="A7" s="196"/>
      <c r="B7" s="198"/>
      <c r="C7" s="200"/>
      <c r="D7" s="202"/>
      <c r="E7" s="190"/>
      <c r="F7" s="191"/>
      <c r="G7" s="191"/>
      <c r="H7" s="192"/>
      <c r="I7" s="280"/>
      <c r="J7" s="760"/>
      <c r="K7" s="218"/>
      <c r="L7" s="741"/>
      <c r="M7" s="744"/>
      <c r="N7" s="733"/>
      <c r="O7" s="735"/>
      <c r="P7" s="731"/>
    </row>
    <row r="8" spans="1:16" ht="15" thickBot="1" x14ac:dyDescent="0.4">
      <c r="A8" s="197"/>
      <c r="B8" s="199"/>
      <c r="C8" s="201"/>
      <c r="D8" s="203"/>
      <c r="E8" s="193"/>
      <c r="F8" s="194"/>
      <c r="G8" s="194"/>
      <c r="H8" s="195"/>
      <c r="I8" s="280"/>
      <c r="J8" s="760"/>
      <c r="K8" s="218"/>
      <c r="L8" s="741"/>
      <c r="M8" s="744"/>
      <c r="N8" s="733"/>
      <c r="O8" s="735"/>
      <c r="P8" s="731"/>
    </row>
    <row r="9" spans="1:16" x14ac:dyDescent="0.35">
      <c r="A9" s="243">
        <v>0.33333333333333331</v>
      </c>
      <c r="B9" s="244" t="s">
        <v>32</v>
      </c>
      <c r="C9" s="239">
        <f>A9+D9/24/60</f>
        <v>0.41666666666666663</v>
      </c>
      <c r="D9" s="285">
        <v>120</v>
      </c>
      <c r="E9" s="246" t="s">
        <v>300</v>
      </c>
      <c r="F9" s="286" t="s">
        <v>301</v>
      </c>
      <c r="G9" s="262" t="s">
        <v>302</v>
      </c>
      <c r="H9" s="217" t="s">
        <v>303</v>
      </c>
      <c r="I9" s="280"/>
      <c r="J9" s="760"/>
      <c r="K9" s="218"/>
      <c r="L9" s="741"/>
      <c r="M9" s="744"/>
      <c r="N9" s="733"/>
      <c r="O9" s="735"/>
      <c r="P9" s="731"/>
    </row>
    <row r="10" spans="1:16" x14ac:dyDescent="0.35">
      <c r="A10" s="196"/>
      <c r="B10" s="218"/>
      <c r="C10" s="200"/>
      <c r="D10" s="258"/>
      <c r="E10" s="222"/>
      <c r="F10" s="260"/>
      <c r="G10" s="263"/>
      <c r="H10" s="209"/>
      <c r="I10" s="280"/>
      <c r="J10" s="760"/>
      <c r="K10" s="218"/>
      <c r="L10" s="741"/>
      <c r="M10" s="744"/>
      <c r="N10" s="733"/>
      <c r="O10" s="735"/>
      <c r="P10" s="731"/>
    </row>
    <row r="11" spans="1:16" x14ac:dyDescent="0.35">
      <c r="A11" s="196"/>
      <c r="B11" s="218"/>
      <c r="C11" s="200"/>
      <c r="D11" s="258"/>
      <c r="E11" s="222"/>
      <c r="F11" s="260"/>
      <c r="G11" s="263"/>
      <c r="H11" s="209"/>
      <c r="I11" s="280"/>
      <c r="J11" s="760"/>
      <c r="K11" s="218"/>
      <c r="L11" s="741"/>
      <c r="M11" s="744"/>
      <c r="N11" s="733"/>
      <c r="O11" s="735"/>
      <c r="P11" s="731"/>
    </row>
    <row r="12" spans="1:16" x14ac:dyDescent="0.35">
      <c r="A12" s="196"/>
      <c r="B12" s="218"/>
      <c r="C12" s="200"/>
      <c r="D12" s="258"/>
      <c r="E12" s="222"/>
      <c r="F12" s="260"/>
      <c r="G12" s="263"/>
      <c r="H12" s="209"/>
      <c r="I12" s="280"/>
      <c r="J12" s="760"/>
      <c r="K12" s="218"/>
      <c r="L12" s="741"/>
      <c r="M12" s="744"/>
      <c r="N12" s="733"/>
      <c r="O12" s="735"/>
      <c r="P12" s="731"/>
    </row>
    <row r="13" spans="1:16" x14ac:dyDescent="0.35">
      <c r="A13" s="196"/>
      <c r="B13" s="218"/>
      <c r="C13" s="200"/>
      <c r="D13" s="258"/>
      <c r="E13" s="222"/>
      <c r="F13" s="260"/>
      <c r="G13" s="263"/>
      <c r="H13" s="209"/>
      <c r="I13" s="280"/>
      <c r="J13" s="760"/>
      <c r="K13" s="218"/>
      <c r="L13" s="741"/>
      <c r="M13" s="744"/>
      <c r="N13" s="733"/>
      <c r="O13" s="735"/>
      <c r="P13" s="731"/>
    </row>
    <row r="14" spans="1:16" x14ac:dyDescent="0.35">
      <c r="A14" s="196"/>
      <c r="B14" s="218"/>
      <c r="C14" s="200"/>
      <c r="D14" s="258"/>
      <c r="E14" s="222"/>
      <c r="F14" s="260"/>
      <c r="G14" s="263"/>
      <c r="H14" s="209"/>
      <c r="I14" s="280"/>
      <c r="J14" s="760"/>
      <c r="K14" s="218"/>
      <c r="L14" s="741"/>
      <c r="M14" s="744"/>
      <c r="N14" s="733"/>
      <c r="O14" s="735"/>
      <c r="P14" s="731"/>
    </row>
    <row r="15" spans="1:16" x14ac:dyDescent="0.35">
      <c r="A15" s="196"/>
      <c r="B15" s="218"/>
      <c r="C15" s="200"/>
      <c r="D15" s="258"/>
      <c r="E15" s="222"/>
      <c r="F15" s="260"/>
      <c r="G15" s="263"/>
      <c r="H15" s="209"/>
      <c r="I15" s="280"/>
      <c r="J15" s="760"/>
      <c r="K15" s="218"/>
      <c r="L15" s="741"/>
      <c r="M15" s="744"/>
      <c r="N15" s="733"/>
      <c r="O15" s="735"/>
      <c r="P15" s="731"/>
    </row>
    <row r="16" spans="1:16" x14ac:dyDescent="0.35">
      <c r="A16" s="196"/>
      <c r="B16" s="218"/>
      <c r="C16" s="200"/>
      <c r="D16" s="258"/>
      <c r="E16" s="222"/>
      <c r="F16" s="260"/>
      <c r="G16" s="263"/>
      <c r="H16" s="209"/>
      <c r="I16" s="280"/>
      <c r="J16" s="760"/>
      <c r="K16" s="218"/>
      <c r="L16" s="741"/>
      <c r="M16" s="744"/>
      <c r="N16" s="733"/>
      <c r="O16" s="735"/>
      <c r="P16" s="731"/>
    </row>
    <row r="17" spans="1:16" x14ac:dyDescent="0.35">
      <c r="A17" s="196"/>
      <c r="B17" s="218"/>
      <c r="C17" s="200"/>
      <c r="D17" s="258"/>
      <c r="E17" s="222"/>
      <c r="F17" s="260"/>
      <c r="G17" s="263"/>
      <c r="H17" s="209"/>
      <c r="I17" s="280"/>
      <c r="J17" s="760"/>
      <c r="K17" s="218"/>
      <c r="L17" s="741"/>
      <c r="M17" s="744"/>
      <c r="N17" s="733"/>
      <c r="O17" s="735"/>
      <c r="P17" s="731"/>
    </row>
    <row r="18" spans="1:16" x14ac:dyDescent="0.35">
      <c r="A18" s="196"/>
      <c r="B18" s="218"/>
      <c r="C18" s="200"/>
      <c r="D18" s="258"/>
      <c r="E18" s="222"/>
      <c r="F18" s="260"/>
      <c r="G18" s="263"/>
      <c r="H18" s="209"/>
      <c r="I18" s="280"/>
      <c r="J18" s="760"/>
      <c r="K18" s="218"/>
      <c r="L18" s="741"/>
      <c r="M18" s="744"/>
      <c r="N18" s="733"/>
      <c r="O18" s="735"/>
      <c r="P18" s="731"/>
    </row>
    <row r="19" spans="1:16" x14ac:dyDescent="0.35">
      <c r="A19" s="196"/>
      <c r="B19" s="218"/>
      <c r="C19" s="200"/>
      <c r="D19" s="258"/>
      <c r="E19" s="222"/>
      <c r="F19" s="260"/>
      <c r="G19" s="263"/>
      <c r="H19" s="209"/>
      <c r="I19" s="280"/>
      <c r="J19" s="760"/>
      <c r="K19" s="218"/>
      <c r="L19" s="741"/>
      <c r="M19" s="744"/>
      <c r="N19" s="733"/>
      <c r="O19" s="735"/>
      <c r="P19" s="731"/>
    </row>
    <row r="20" spans="1:16" x14ac:dyDescent="0.35">
      <c r="A20" s="196"/>
      <c r="B20" s="218"/>
      <c r="C20" s="200"/>
      <c r="D20" s="258"/>
      <c r="E20" s="222"/>
      <c r="F20" s="260"/>
      <c r="G20" s="263"/>
      <c r="H20" s="209"/>
      <c r="I20" s="280"/>
      <c r="J20" s="760"/>
      <c r="K20" s="218"/>
      <c r="L20" s="741"/>
      <c r="M20" s="744"/>
      <c r="N20" s="733"/>
      <c r="O20" s="735"/>
      <c r="P20" s="731"/>
    </row>
    <row r="21" spans="1:16" x14ac:dyDescent="0.35">
      <c r="A21" s="196"/>
      <c r="B21" s="218"/>
      <c r="C21" s="200"/>
      <c r="D21" s="258"/>
      <c r="E21" s="222"/>
      <c r="F21" s="260"/>
      <c r="G21" s="263"/>
      <c r="H21" s="209"/>
      <c r="I21" s="280"/>
      <c r="J21" s="760"/>
      <c r="K21" s="218"/>
      <c r="L21" s="741"/>
      <c r="M21" s="744"/>
      <c r="N21" s="733"/>
      <c r="O21" s="735"/>
      <c r="P21" s="731"/>
    </row>
    <row r="22" spans="1:16" x14ac:dyDescent="0.35">
      <c r="A22" s="196"/>
      <c r="B22" s="218"/>
      <c r="C22" s="200"/>
      <c r="D22" s="258"/>
      <c r="E22" s="222"/>
      <c r="F22" s="260"/>
      <c r="G22" s="263"/>
      <c r="H22" s="209"/>
      <c r="I22" s="280"/>
      <c r="J22" s="760"/>
      <c r="K22" s="218"/>
      <c r="L22" s="741"/>
      <c r="M22" s="744"/>
      <c r="N22" s="733"/>
      <c r="O22" s="735"/>
      <c r="P22" s="731"/>
    </row>
    <row r="23" spans="1:16" x14ac:dyDescent="0.35">
      <c r="A23" s="196"/>
      <c r="B23" s="218"/>
      <c r="C23" s="200"/>
      <c r="D23" s="258"/>
      <c r="E23" s="222"/>
      <c r="F23" s="260"/>
      <c r="G23" s="263"/>
      <c r="H23" s="209"/>
      <c r="I23" s="280"/>
      <c r="J23" s="761"/>
      <c r="K23" s="363"/>
      <c r="L23" s="742"/>
      <c r="M23" s="745"/>
      <c r="N23" s="747"/>
      <c r="O23" s="749"/>
      <c r="P23" s="732"/>
    </row>
    <row r="24" spans="1:16" x14ac:dyDescent="0.35">
      <c r="A24" s="196"/>
      <c r="B24" s="218"/>
      <c r="C24" s="200"/>
      <c r="D24" s="258"/>
      <c r="E24" s="222"/>
      <c r="F24" s="260"/>
      <c r="G24" s="263"/>
      <c r="H24" s="209"/>
      <c r="I24" s="280"/>
      <c r="J24" s="750">
        <f>L3</f>
        <v>0.40625</v>
      </c>
      <c r="K24" s="234" t="s">
        <v>32</v>
      </c>
      <c r="L24" s="753">
        <f>J24+M24/24/60</f>
        <v>0.42708333333333331</v>
      </c>
      <c r="M24" s="756">
        <v>30</v>
      </c>
      <c r="N24" s="357" t="s">
        <v>69</v>
      </c>
      <c r="O24" s="319"/>
      <c r="P24" s="320"/>
    </row>
    <row r="25" spans="1:16" x14ac:dyDescent="0.35">
      <c r="A25" s="196"/>
      <c r="B25" s="218"/>
      <c r="C25" s="200"/>
      <c r="D25" s="258"/>
      <c r="E25" s="222"/>
      <c r="F25" s="260"/>
      <c r="G25" s="263"/>
      <c r="H25" s="209"/>
      <c r="I25" s="280"/>
      <c r="J25" s="751"/>
      <c r="K25" s="218"/>
      <c r="L25" s="754"/>
      <c r="M25" s="757"/>
      <c r="N25" s="358"/>
      <c r="O25" s="191"/>
      <c r="P25" s="192"/>
    </row>
    <row r="26" spans="1:16" x14ac:dyDescent="0.35">
      <c r="A26" s="196"/>
      <c r="B26" s="218"/>
      <c r="C26" s="200"/>
      <c r="D26" s="258"/>
      <c r="E26" s="222"/>
      <c r="F26" s="260"/>
      <c r="G26" s="263"/>
      <c r="H26" s="209"/>
      <c r="I26" s="280"/>
      <c r="J26" s="751"/>
      <c r="K26" s="218"/>
      <c r="L26" s="754"/>
      <c r="M26" s="757"/>
      <c r="N26" s="358"/>
      <c r="O26" s="191"/>
      <c r="P26" s="192"/>
    </row>
    <row r="27" spans="1:16" x14ac:dyDescent="0.35">
      <c r="A27" s="196"/>
      <c r="B27" s="218"/>
      <c r="C27" s="200"/>
      <c r="D27" s="258"/>
      <c r="E27" s="222"/>
      <c r="F27" s="260"/>
      <c r="G27" s="263"/>
      <c r="H27" s="209"/>
      <c r="I27" s="280"/>
      <c r="J27" s="751"/>
      <c r="K27" s="218"/>
      <c r="L27" s="754"/>
      <c r="M27" s="757"/>
      <c r="N27" s="358"/>
      <c r="O27" s="191"/>
      <c r="P27" s="192"/>
    </row>
    <row r="28" spans="1:16" x14ac:dyDescent="0.35">
      <c r="A28" s="196"/>
      <c r="B28" s="218"/>
      <c r="C28" s="200"/>
      <c r="D28" s="258"/>
      <c r="E28" s="222"/>
      <c r="F28" s="260"/>
      <c r="G28" s="263"/>
      <c r="H28" s="209"/>
      <c r="I28" s="280"/>
      <c r="J28" s="751"/>
      <c r="K28" s="218"/>
      <c r="L28" s="754"/>
      <c r="M28" s="757"/>
      <c r="N28" s="358"/>
      <c r="O28" s="191"/>
      <c r="P28" s="192"/>
    </row>
    <row r="29" spans="1:16" ht="15" customHeight="1" thickBot="1" x14ac:dyDescent="0.4">
      <c r="A29" s="196"/>
      <c r="B29" s="218"/>
      <c r="C29" s="200"/>
      <c r="D29" s="258"/>
      <c r="E29" s="222"/>
      <c r="F29" s="260"/>
      <c r="G29" s="263"/>
      <c r="H29" s="209"/>
      <c r="I29" s="280"/>
      <c r="J29" s="752"/>
      <c r="K29" s="363"/>
      <c r="L29" s="755"/>
      <c r="M29" s="758"/>
      <c r="N29" s="359"/>
      <c r="O29" s="215"/>
      <c r="P29" s="216"/>
    </row>
    <row r="30" spans="1:16" ht="14.5" customHeight="1" x14ac:dyDescent="0.35">
      <c r="A30" s="196">
        <f>C9</f>
        <v>0.41666666666666663</v>
      </c>
      <c r="B30" s="218" t="s">
        <v>32</v>
      </c>
      <c r="C30" s="200">
        <f>A30+D30/24/60</f>
        <v>0.43749999999999994</v>
      </c>
      <c r="D30" s="258">
        <v>30</v>
      </c>
      <c r="E30" s="222" t="s">
        <v>4</v>
      </c>
      <c r="F30" s="260"/>
      <c r="G30" s="263"/>
      <c r="H30" s="209"/>
      <c r="I30" s="280"/>
      <c r="J30" s="737">
        <f>L24</f>
        <v>0.42708333333333331</v>
      </c>
      <c r="K30" s="234" t="s">
        <v>32</v>
      </c>
      <c r="L30" s="740">
        <f>J30+M30/24/60</f>
        <v>0.5</v>
      </c>
      <c r="M30" s="743">
        <v>105</v>
      </c>
      <c r="N30" s="746" t="s">
        <v>47</v>
      </c>
      <c r="O30" s="748" t="s">
        <v>8</v>
      </c>
      <c r="P30" s="730" t="s">
        <v>246</v>
      </c>
    </row>
    <row r="31" spans="1:16" x14ac:dyDescent="0.35">
      <c r="A31" s="196"/>
      <c r="B31" s="218"/>
      <c r="C31" s="200"/>
      <c r="D31" s="258"/>
      <c r="E31" s="222"/>
      <c r="F31" s="260"/>
      <c r="G31" s="263"/>
      <c r="H31" s="209"/>
      <c r="I31" s="280"/>
      <c r="J31" s="738"/>
      <c r="K31" s="218"/>
      <c r="L31" s="741"/>
      <c r="M31" s="744"/>
      <c r="N31" s="733"/>
      <c r="O31" s="735"/>
      <c r="P31" s="731"/>
    </row>
    <row r="32" spans="1:16" ht="15" thickBot="1" x14ac:dyDescent="0.4">
      <c r="A32" s="197"/>
      <c r="B32" s="219"/>
      <c r="C32" s="201"/>
      <c r="D32" s="259"/>
      <c r="E32" s="223"/>
      <c r="F32" s="261"/>
      <c r="G32" s="264"/>
      <c r="H32" s="210"/>
      <c r="I32" s="280"/>
      <c r="J32" s="738"/>
      <c r="K32" s="218"/>
      <c r="L32" s="741"/>
      <c r="M32" s="744"/>
      <c r="N32" s="733"/>
      <c r="O32" s="735"/>
      <c r="P32" s="731"/>
    </row>
    <row r="33" spans="1:16" x14ac:dyDescent="0.35">
      <c r="A33" s="243">
        <f>C9</f>
        <v>0.41666666666666663</v>
      </c>
      <c r="B33" s="238" t="s">
        <v>32</v>
      </c>
      <c r="C33" s="239">
        <f>A33+D33/24/60</f>
        <v>0.43749999999999994</v>
      </c>
      <c r="D33" s="240">
        <v>30</v>
      </c>
      <c r="E33" s="211" t="s">
        <v>69</v>
      </c>
      <c r="F33" s="212"/>
      <c r="G33" s="212"/>
      <c r="H33" s="213"/>
      <c r="I33" s="280"/>
      <c r="J33" s="738"/>
      <c r="K33" s="218"/>
      <c r="L33" s="741"/>
      <c r="M33" s="744"/>
      <c r="N33" s="733"/>
      <c r="O33" s="735"/>
      <c r="P33" s="731"/>
    </row>
    <row r="34" spans="1:16" x14ac:dyDescent="0.35">
      <c r="A34" s="196"/>
      <c r="B34" s="198"/>
      <c r="C34" s="200"/>
      <c r="D34" s="282"/>
      <c r="E34" s="190"/>
      <c r="F34" s="191"/>
      <c r="G34" s="191"/>
      <c r="H34" s="192"/>
      <c r="I34" s="280"/>
      <c r="J34" s="738"/>
      <c r="K34" s="218"/>
      <c r="L34" s="741"/>
      <c r="M34" s="744"/>
      <c r="N34" s="733"/>
      <c r="O34" s="735"/>
      <c r="P34" s="731"/>
    </row>
    <row r="35" spans="1:16" x14ac:dyDescent="0.35">
      <c r="A35" s="196"/>
      <c r="B35" s="198"/>
      <c r="C35" s="200"/>
      <c r="D35" s="282"/>
      <c r="E35" s="190"/>
      <c r="F35" s="191"/>
      <c r="G35" s="191"/>
      <c r="H35" s="192"/>
      <c r="I35" s="280"/>
      <c r="J35" s="738"/>
      <c r="K35" s="218"/>
      <c r="L35" s="741"/>
      <c r="M35" s="744"/>
      <c r="N35" s="733"/>
      <c r="O35" s="735"/>
      <c r="P35" s="731"/>
    </row>
    <row r="36" spans="1:16" x14ac:dyDescent="0.35">
      <c r="A36" s="196"/>
      <c r="B36" s="198"/>
      <c r="C36" s="200"/>
      <c r="D36" s="241"/>
      <c r="E36" s="190"/>
      <c r="F36" s="191"/>
      <c r="G36" s="191"/>
      <c r="H36" s="192"/>
      <c r="I36" s="280"/>
      <c r="J36" s="738"/>
      <c r="K36" s="218"/>
      <c r="L36" s="741"/>
      <c r="M36" s="744"/>
      <c r="N36" s="733"/>
      <c r="O36" s="735"/>
      <c r="P36" s="731"/>
    </row>
    <row r="37" spans="1:16" x14ac:dyDescent="0.35">
      <c r="A37" s="196"/>
      <c r="B37" s="198"/>
      <c r="C37" s="200"/>
      <c r="D37" s="241"/>
      <c r="E37" s="190"/>
      <c r="F37" s="191"/>
      <c r="G37" s="191"/>
      <c r="H37" s="192"/>
      <c r="I37" s="280"/>
      <c r="J37" s="738"/>
      <c r="K37" s="218"/>
      <c r="L37" s="741"/>
      <c r="M37" s="744"/>
      <c r="N37" s="733"/>
      <c r="O37" s="735"/>
      <c r="P37" s="731"/>
    </row>
    <row r="38" spans="1:16" ht="15" thickBot="1" x14ac:dyDescent="0.4">
      <c r="A38" s="197"/>
      <c r="B38" s="199"/>
      <c r="C38" s="201"/>
      <c r="D38" s="242"/>
      <c r="E38" s="193"/>
      <c r="F38" s="194"/>
      <c r="G38" s="194"/>
      <c r="H38" s="195"/>
      <c r="I38" s="280"/>
      <c r="J38" s="738"/>
      <c r="K38" s="218"/>
      <c r="L38" s="741"/>
      <c r="M38" s="744"/>
      <c r="N38" s="733"/>
      <c r="O38" s="735"/>
      <c r="P38" s="731"/>
    </row>
    <row r="39" spans="1:16" x14ac:dyDescent="0.35">
      <c r="A39" s="233">
        <f>C33</f>
        <v>0.43749999999999994</v>
      </c>
      <c r="B39" s="234" t="s">
        <v>32</v>
      </c>
      <c r="C39" s="235">
        <f>A39+D39/24/60</f>
        <v>0.49999999999999994</v>
      </c>
      <c r="D39" s="236">
        <v>90</v>
      </c>
      <c r="E39" s="204" t="s">
        <v>300</v>
      </c>
      <c r="F39" s="271" t="s">
        <v>301</v>
      </c>
      <c r="G39" s="262" t="s">
        <v>302</v>
      </c>
      <c r="H39" s="217" t="s">
        <v>303</v>
      </c>
      <c r="I39" s="280"/>
      <c r="J39" s="738"/>
      <c r="K39" s="218"/>
      <c r="L39" s="741"/>
      <c r="M39" s="744"/>
      <c r="N39" s="733"/>
      <c r="O39" s="735"/>
      <c r="P39" s="731"/>
    </row>
    <row r="40" spans="1:16" x14ac:dyDescent="0.35">
      <c r="A40" s="196"/>
      <c r="B40" s="218"/>
      <c r="C40" s="200"/>
      <c r="D40" s="236"/>
      <c r="E40" s="205"/>
      <c r="F40" s="272"/>
      <c r="G40" s="263"/>
      <c r="H40" s="209"/>
      <c r="I40" s="280"/>
      <c r="J40" s="738"/>
      <c r="K40" s="218"/>
      <c r="L40" s="741"/>
      <c r="M40" s="744"/>
      <c r="N40" s="733"/>
      <c r="O40" s="735"/>
      <c r="P40" s="731"/>
    </row>
    <row r="41" spans="1:16" x14ac:dyDescent="0.35">
      <c r="A41" s="196"/>
      <c r="B41" s="218"/>
      <c r="C41" s="200"/>
      <c r="D41" s="236"/>
      <c r="E41" s="205"/>
      <c r="F41" s="272"/>
      <c r="G41" s="263"/>
      <c r="H41" s="209"/>
      <c r="I41" s="280"/>
      <c r="J41" s="738"/>
      <c r="K41" s="218"/>
      <c r="L41" s="741"/>
      <c r="M41" s="744"/>
      <c r="N41" s="733"/>
      <c r="O41" s="735"/>
      <c r="P41" s="731"/>
    </row>
    <row r="42" spans="1:16" x14ac:dyDescent="0.35">
      <c r="A42" s="196"/>
      <c r="B42" s="218"/>
      <c r="C42" s="200"/>
      <c r="D42" s="236"/>
      <c r="E42" s="205"/>
      <c r="F42" s="272"/>
      <c r="G42" s="263"/>
      <c r="H42" s="209"/>
      <c r="I42" s="280"/>
      <c r="J42" s="738"/>
      <c r="K42" s="218"/>
      <c r="L42" s="741"/>
      <c r="M42" s="744"/>
      <c r="N42" s="733"/>
      <c r="O42" s="735"/>
      <c r="P42" s="731"/>
    </row>
    <row r="43" spans="1:16" x14ac:dyDescent="0.35">
      <c r="A43" s="196"/>
      <c r="B43" s="218"/>
      <c r="C43" s="200"/>
      <c r="D43" s="236"/>
      <c r="E43" s="205"/>
      <c r="F43" s="272"/>
      <c r="G43" s="263"/>
      <c r="H43" s="209"/>
      <c r="I43" s="280"/>
      <c r="J43" s="738"/>
      <c r="K43" s="218"/>
      <c r="L43" s="741"/>
      <c r="M43" s="744"/>
      <c r="N43" s="733"/>
      <c r="O43" s="735"/>
      <c r="P43" s="731"/>
    </row>
    <row r="44" spans="1:16" x14ac:dyDescent="0.35">
      <c r="A44" s="196"/>
      <c r="B44" s="218"/>
      <c r="C44" s="200"/>
      <c r="D44" s="236"/>
      <c r="E44" s="205"/>
      <c r="F44" s="272"/>
      <c r="G44" s="263"/>
      <c r="H44" s="209"/>
      <c r="I44" s="280"/>
      <c r="J44" s="738"/>
      <c r="K44" s="218"/>
      <c r="L44" s="741"/>
      <c r="M44" s="744"/>
      <c r="N44" s="733"/>
      <c r="O44" s="735"/>
      <c r="P44" s="731"/>
    </row>
    <row r="45" spans="1:16" x14ac:dyDescent="0.35">
      <c r="A45" s="196"/>
      <c r="B45" s="218"/>
      <c r="C45" s="200"/>
      <c r="D45" s="236"/>
      <c r="E45" s="205"/>
      <c r="F45" s="272"/>
      <c r="G45" s="263"/>
      <c r="H45" s="209"/>
      <c r="I45" s="280"/>
      <c r="J45" s="738"/>
      <c r="K45" s="218"/>
      <c r="L45" s="741"/>
      <c r="M45" s="744"/>
      <c r="N45" s="733"/>
      <c r="O45" s="735"/>
      <c r="P45" s="731"/>
    </row>
    <row r="46" spans="1:16" x14ac:dyDescent="0.35">
      <c r="A46" s="196"/>
      <c r="B46" s="218"/>
      <c r="C46" s="200"/>
      <c r="D46" s="236"/>
      <c r="E46" s="205"/>
      <c r="F46" s="272"/>
      <c r="G46" s="263"/>
      <c r="H46" s="209"/>
      <c r="I46" s="280"/>
      <c r="J46" s="738"/>
      <c r="K46" s="218"/>
      <c r="L46" s="741"/>
      <c r="M46" s="744"/>
      <c r="N46" s="733"/>
      <c r="O46" s="735"/>
      <c r="P46" s="731"/>
    </row>
    <row r="47" spans="1:16" x14ac:dyDescent="0.35">
      <c r="A47" s="196"/>
      <c r="B47" s="218"/>
      <c r="C47" s="200"/>
      <c r="D47" s="236"/>
      <c r="E47" s="205"/>
      <c r="F47" s="272"/>
      <c r="G47" s="263"/>
      <c r="H47" s="209"/>
      <c r="I47" s="280"/>
      <c r="J47" s="738"/>
      <c r="K47" s="218"/>
      <c r="L47" s="741"/>
      <c r="M47" s="744"/>
      <c r="N47" s="733"/>
      <c r="O47" s="735"/>
      <c r="P47" s="731"/>
    </row>
    <row r="48" spans="1:16" x14ac:dyDescent="0.35">
      <c r="A48" s="196"/>
      <c r="B48" s="218"/>
      <c r="C48" s="200"/>
      <c r="D48" s="236"/>
      <c r="E48" s="205"/>
      <c r="F48" s="272"/>
      <c r="G48" s="263"/>
      <c r="H48" s="209"/>
      <c r="I48" s="280"/>
      <c r="J48" s="738"/>
      <c r="K48" s="218"/>
      <c r="L48" s="741"/>
      <c r="M48" s="744"/>
      <c r="N48" s="733"/>
      <c r="O48" s="735"/>
      <c r="P48" s="731"/>
    </row>
    <row r="49" spans="1:16" x14ac:dyDescent="0.35">
      <c r="A49" s="196"/>
      <c r="B49" s="218"/>
      <c r="C49" s="200"/>
      <c r="D49" s="236"/>
      <c r="E49" s="205"/>
      <c r="F49" s="272"/>
      <c r="G49" s="263"/>
      <c r="H49" s="209"/>
      <c r="I49" s="280"/>
      <c r="J49" s="738"/>
      <c r="K49" s="218"/>
      <c r="L49" s="741"/>
      <c r="M49" s="744"/>
      <c r="N49" s="733"/>
      <c r="O49" s="735"/>
      <c r="P49" s="731"/>
    </row>
    <row r="50" spans="1:16" x14ac:dyDescent="0.35">
      <c r="A50" s="196"/>
      <c r="B50" s="218"/>
      <c r="C50" s="200"/>
      <c r="D50" s="236"/>
      <c r="E50" s="205"/>
      <c r="F50" s="272"/>
      <c r="G50" s="263"/>
      <c r="H50" s="209"/>
      <c r="I50" s="280"/>
      <c r="J50" s="739"/>
      <c r="K50" s="363"/>
      <c r="L50" s="742"/>
      <c r="M50" s="745"/>
      <c r="N50" s="747"/>
      <c r="O50" s="749"/>
      <c r="P50" s="732"/>
    </row>
    <row r="51" spans="1:16" x14ac:dyDescent="0.35">
      <c r="A51" s="196"/>
      <c r="B51" s="218"/>
      <c r="C51" s="200"/>
      <c r="D51" s="236"/>
      <c r="E51" s="205"/>
      <c r="F51" s="272"/>
      <c r="G51" s="263"/>
      <c r="H51" s="209"/>
      <c r="I51" s="280"/>
      <c r="J51" s="737">
        <f>L30</f>
        <v>0.5</v>
      </c>
      <c r="K51" s="234" t="s">
        <v>32</v>
      </c>
      <c r="L51" s="740">
        <f>J51+M51/24/60</f>
        <v>0.54166666666666663</v>
      </c>
      <c r="M51" s="743">
        <v>60</v>
      </c>
      <c r="N51" s="357" t="s">
        <v>70</v>
      </c>
      <c r="O51" s="319"/>
      <c r="P51" s="320"/>
    </row>
    <row r="52" spans="1:16" x14ac:dyDescent="0.35">
      <c r="A52" s="196"/>
      <c r="B52" s="218"/>
      <c r="C52" s="200"/>
      <c r="D52" s="236"/>
      <c r="E52" s="205"/>
      <c r="F52" s="272"/>
      <c r="G52" s="263"/>
      <c r="H52" s="209"/>
      <c r="I52" s="280"/>
      <c r="J52" s="738"/>
      <c r="K52" s="218"/>
      <c r="L52" s="741"/>
      <c r="M52" s="744"/>
      <c r="N52" s="358"/>
      <c r="O52" s="191"/>
      <c r="P52" s="192"/>
    </row>
    <row r="53" spans="1:16" x14ac:dyDescent="0.35">
      <c r="A53" s="196"/>
      <c r="B53" s="218"/>
      <c r="C53" s="200"/>
      <c r="D53" s="236"/>
      <c r="E53" s="205"/>
      <c r="F53" s="272"/>
      <c r="G53" s="263"/>
      <c r="H53" s="209"/>
      <c r="I53" s="280"/>
      <c r="J53" s="738"/>
      <c r="K53" s="218"/>
      <c r="L53" s="741"/>
      <c r="M53" s="744"/>
      <c r="N53" s="358"/>
      <c r="O53" s="191"/>
      <c r="P53" s="192"/>
    </row>
    <row r="54" spans="1:16" x14ac:dyDescent="0.35">
      <c r="A54" s="196"/>
      <c r="B54" s="218"/>
      <c r="C54" s="200"/>
      <c r="D54" s="236"/>
      <c r="E54" s="205"/>
      <c r="F54" s="272"/>
      <c r="G54" s="263"/>
      <c r="H54" s="209"/>
      <c r="I54" s="280"/>
      <c r="J54" s="738"/>
      <c r="K54" s="218"/>
      <c r="L54" s="741"/>
      <c r="M54" s="744"/>
      <c r="N54" s="358"/>
      <c r="O54" s="191"/>
      <c r="P54" s="192"/>
    </row>
    <row r="55" spans="1:16" x14ac:dyDescent="0.35">
      <c r="A55" s="196"/>
      <c r="B55" s="218"/>
      <c r="C55" s="200"/>
      <c r="D55" s="236"/>
      <c r="E55" s="205"/>
      <c r="F55" s="272"/>
      <c r="G55" s="263"/>
      <c r="H55" s="209"/>
      <c r="I55" s="280"/>
      <c r="J55" s="738"/>
      <c r="K55" s="218"/>
      <c r="L55" s="741"/>
      <c r="M55" s="744"/>
      <c r="N55" s="358"/>
      <c r="O55" s="191"/>
      <c r="P55" s="192"/>
    </row>
    <row r="56" spans="1:16" ht="15" thickBot="1" x14ac:dyDescent="0.4">
      <c r="A56" s="197"/>
      <c r="B56" s="219"/>
      <c r="C56" s="201"/>
      <c r="D56" s="237"/>
      <c r="E56" s="206"/>
      <c r="F56" s="273"/>
      <c r="G56" s="264"/>
      <c r="H56" s="210"/>
      <c r="I56" s="280"/>
      <c r="J56" s="738"/>
      <c r="K56" s="218"/>
      <c r="L56" s="741"/>
      <c r="M56" s="744"/>
      <c r="N56" s="358"/>
      <c r="O56" s="191"/>
      <c r="P56" s="192"/>
    </row>
    <row r="57" spans="1:16" x14ac:dyDescent="0.35">
      <c r="A57" s="243">
        <f>C39</f>
        <v>0.49999999999999994</v>
      </c>
      <c r="B57" s="238" t="s">
        <v>32</v>
      </c>
      <c r="C57" s="239">
        <f>A57+D57/24/60</f>
        <v>0.54166666666666663</v>
      </c>
      <c r="D57" s="240">
        <v>60</v>
      </c>
      <c r="E57" s="211" t="s">
        <v>309</v>
      </c>
      <c r="F57" s="212"/>
      <c r="G57" s="212"/>
      <c r="H57" s="213"/>
      <c r="I57" s="280"/>
      <c r="J57" s="738"/>
      <c r="K57" s="218"/>
      <c r="L57" s="741"/>
      <c r="M57" s="744"/>
      <c r="N57" s="358"/>
      <c r="O57" s="191"/>
      <c r="P57" s="192"/>
    </row>
    <row r="58" spans="1:16" x14ac:dyDescent="0.35">
      <c r="A58" s="196"/>
      <c r="B58" s="198"/>
      <c r="C58" s="200"/>
      <c r="D58" s="241"/>
      <c r="E58" s="190"/>
      <c r="F58" s="191"/>
      <c r="G58" s="191"/>
      <c r="H58" s="192"/>
      <c r="I58" s="280"/>
      <c r="J58" s="738"/>
      <c r="K58" s="218"/>
      <c r="L58" s="741"/>
      <c r="M58" s="744"/>
      <c r="N58" s="358"/>
      <c r="O58" s="191"/>
      <c r="P58" s="192"/>
    </row>
    <row r="59" spans="1:16" x14ac:dyDescent="0.35">
      <c r="A59" s="196"/>
      <c r="B59" s="198"/>
      <c r="C59" s="200"/>
      <c r="D59" s="241"/>
      <c r="E59" s="190"/>
      <c r="F59" s="191"/>
      <c r="G59" s="191"/>
      <c r="H59" s="192"/>
      <c r="I59" s="280"/>
      <c r="J59" s="738"/>
      <c r="K59" s="218"/>
      <c r="L59" s="741"/>
      <c r="M59" s="744"/>
      <c r="N59" s="358"/>
      <c r="O59" s="191"/>
      <c r="P59" s="192"/>
    </row>
    <row r="60" spans="1:16" x14ac:dyDescent="0.35">
      <c r="A60" s="196"/>
      <c r="B60" s="198"/>
      <c r="C60" s="200"/>
      <c r="D60" s="241"/>
      <c r="E60" s="190"/>
      <c r="F60" s="191"/>
      <c r="G60" s="191"/>
      <c r="H60" s="192"/>
      <c r="I60" s="280"/>
      <c r="J60" s="738"/>
      <c r="K60" s="218"/>
      <c r="L60" s="741"/>
      <c r="M60" s="744"/>
      <c r="N60" s="358"/>
      <c r="O60" s="191"/>
      <c r="P60" s="192"/>
    </row>
    <row r="61" spans="1:16" x14ac:dyDescent="0.35">
      <c r="A61" s="196"/>
      <c r="B61" s="198"/>
      <c r="C61" s="200"/>
      <c r="D61" s="241"/>
      <c r="E61" s="190"/>
      <c r="F61" s="191"/>
      <c r="G61" s="191"/>
      <c r="H61" s="192"/>
      <c r="I61" s="280"/>
      <c r="J61" s="738"/>
      <c r="K61" s="218"/>
      <c r="L61" s="741"/>
      <c r="M61" s="744"/>
      <c r="N61" s="358"/>
      <c r="O61" s="191"/>
      <c r="P61" s="192"/>
    </row>
    <row r="62" spans="1:16" ht="15" customHeight="1" thickBot="1" x14ac:dyDescent="0.4">
      <c r="A62" s="196"/>
      <c r="B62" s="198"/>
      <c r="C62" s="200"/>
      <c r="D62" s="241"/>
      <c r="E62" s="190"/>
      <c r="F62" s="191"/>
      <c r="G62" s="191"/>
      <c r="H62" s="192"/>
      <c r="I62" s="280"/>
      <c r="J62" s="739"/>
      <c r="K62" s="363"/>
      <c r="L62" s="742"/>
      <c r="M62" s="745"/>
      <c r="N62" s="359"/>
      <c r="O62" s="215"/>
      <c r="P62" s="216"/>
    </row>
    <row r="63" spans="1:16" ht="14.5" customHeight="1" x14ac:dyDescent="0.35">
      <c r="A63" s="196"/>
      <c r="B63" s="198"/>
      <c r="C63" s="200"/>
      <c r="D63" s="241"/>
      <c r="E63" s="190"/>
      <c r="F63" s="191"/>
      <c r="G63" s="191"/>
      <c r="H63" s="192"/>
      <c r="I63" s="280"/>
      <c r="J63" s="737">
        <f>L51</f>
        <v>0.54166666666666663</v>
      </c>
      <c r="K63" s="234" t="s">
        <v>32</v>
      </c>
      <c r="L63" s="740">
        <f>J63+M63/24/60</f>
        <v>0.61458333333333326</v>
      </c>
      <c r="M63" s="743">
        <v>105</v>
      </c>
      <c r="N63" s="746" t="s">
        <v>47</v>
      </c>
      <c r="O63" s="748" t="s">
        <v>9</v>
      </c>
      <c r="P63" s="730" t="s">
        <v>246</v>
      </c>
    </row>
    <row r="64" spans="1:16" x14ac:dyDescent="0.35">
      <c r="A64" s="196"/>
      <c r="B64" s="198"/>
      <c r="C64" s="200"/>
      <c r="D64" s="241"/>
      <c r="E64" s="190"/>
      <c r="F64" s="191"/>
      <c r="G64" s="191"/>
      <c r="H64" s="192"/>
      <c r="I64" s="280"/>
      <c r="J64" s="738"/>
      <c r="K64" s="218"/>
      <c r="L64" s="741"/>
      <c r="M64" s="744"/>
      <c r="N64" s="733"/>
      <c r="O64" s="735"/>
      <c r="P64" s="731"/>
    </row>
    <row r="65" spans="1:16" x14ac:dyDescent="0.35">
      <c r="A65" s="196"/>
      <c r="B65" s="198"/>
      <c r="C65" s="200"/>
      <c r="D65" s="241"/>
      <c r="E65" s="190"/>
      <c r="F65" s="191"/>
      <c r="G65" s="191"/>
      <c r="H65" s="192"/>
      <c r="I65" s="280"/>
      <c r="J65" s="738"/>
      <c r="K65" s="218"/>
      <c r="L65" s="741"/>
      <c r="M65" s="744"/>
      <c r="N65" s="733"/>
      <c r="O65" s="735"/>
      <c r="P65" s="731"/>
    </row>
    <row r="66" spans="1:16" x14ac:dyDescent="0.35">
      <c r="A66" s="196"/>
      <c r="B66" s="198"/>
      <c r="C66" s="200"/>
      <c r="D66" s="241"/>
      <c r="E66" s="190"/>
      <c r="F66" s="191"/>
      <c r="G66" s="191"/>
      <c r="H66" s="192"/>
      <c r="I66" s="280"/>
      <c r="J66" s="738"/>
      <c r="K66" s="218"/>
      <c r="L66" s="741"/>
      <c r="M66" s="744"/>
      <c r="N66" s="733"/>
      <c r="O66" s="735"/>
      <c r="P66" s="731"/>
    </row>
    <row r="67" spans="1:16" x14ac:dyDescent="0.35">
      <c r="A67" s="196"/>
      <c r="B67" s="198"/>
      <c r="C67" s="200"/>
      <c r="D67" s="241"/>
      <c r="E67" s="190"/>
      <c r="F67" s="191"/>
      <c r="G67" s="191"/>
      <c r="H67" s="192"/>
      <c r="I67" s="280"/>
      <c r="J67" s="738"/>
      <c r="K67" s="218"/>
      <c r="L67" s="741"/>
      <c r="M67" s="744"/>
      <c r="N67" s="733"/>
      <c r="O67" s="735"/>
      <c r="P67" s="731"/>
    </row>
    <row r="68" spans="1:16" ht="15" thickBot="1" x14ac:dyDescent="0.4">
      <c r="A68" s="197"/>
      <c r="B68" s="199"/>
      <c r="C68" s="201"/>
      <c r="D68" s="242"/>
      <c r="E68" s="193"/>
      <c r="F68" s="194"/>
      <c r="G68" s="194"/>
      <c r="H68" s="195"/>
      <c r="I68" s="280"/>
      <c r="J68" s="738"/>
      <c r="K68" s="218"/>
      <c r="L68" s="741"/>
      <c r="M68" s="744"/>
      <c r="N68" s="733"/>
      <c r="O68" s="735"/>
      <c r="P68" s="731"/>
    </row>
    <row r="69" spans="1:16" x14ac:dyDescent="0.35">
      <c r="A69" s="243">
        <f>C57</f>
        <v>0.54166666666666663</v>
      </c>
      <c r="B69" s="244" t="s">
        <v>32</v>
      </c>
      <c r="C69" s="239">
        <f>A69+D69/24/60</f>
        <v>0.60416666666666663</v>
      </c>
      <c r="D69" s="245">
        <v>90</v>
      </c>
      <c r="E69" s="246" t="s">
        <v>300</v>
      </c>
      <c r="F69" s="271" t="s">
        <v>301</v>
      </c>
      <c r="G69" s="262" t="s">
        <v>302</v>
      </c>
      <c r="H69" s="217" t="s">
        <v>303</v>
      </c>
      <c r="I69" s="280"/>
      <c r="J69" s="738"/>
      <c r="K69" s="218"/>
      <c r="L69" s="741"/>
      <c r="M69" s="744"/>
      <c r="N69" s="733"/>
      <c r="O69" s="735"/>
      <c r="P69" s="731"/>
    </row>
    <row r="70" spans="1:16" x14ac:dyDescent="0.35">
      <c r="A70" s="196"/>
      <c r="B70" s="218"/>
      <c r="C70" s="200"/>
      <c r="D70" s="220"/>
      <c r="E70" s="222"/>
      <c r="F70" s="272"/>
      <c r="G70" s="263"/>
      <c r="H70" s="209"/>
      <c r="I70" s="280"/>
      <c r="J70" s="738"/>
      <c r="K70" s="218"/>
      <c r="L70" s="741"/>
      <c r="M70" s="744"/>
      <c r="N70" s="733"/>
      <c r="O70" s="735"/>
      <c r="P70" s="731"/>
    </row>
    <row r="71" spans="1:16" x14ac:dyDescent="0.35">
      <c r="A71" s="196"/>
      <c r="B71" s="218"/>
      <c r="C71" s="200"/>
      <c r="D71" s="220"/>
      <c r="E71" s="222"/>
      <c r="F71" s="272"/>
      <c r="G71" s="263"/>
      <c r="H71" s="209"/>
      <c r="I71" s="280"/>
      <c r="J71" s="738"/>
      <c r="K71" s="218"/>
      <c r="L71" s="741"/>
      <c r="M71" s="744"/>
      <c r="N71" s="733"/>
      <c r="O71" s="735"/>
      <c r="P71" s="731"/>
    </row>
    <row r="72" spans="1:16" x14ac:dyDescent="0.35">
      <c r="A72" s="196"/>
      <c r="B72" s="218"/>
      <c r="C72" s="200"/>
      <c r="D72" s="220"/>
      <c r="E72" s="222"/>
      <c r="F72" s="272"/>
      <c r="G72" s="263"/>
      <c r="H72" s="209"/>
      <c r="I72" s="280"/>
      <c r="J72" s="738"/>
      <c r="K72" s="218"/>
      <c r="L72" s="741"/>
      <c r="M72" s="744"/>
      <c r="N72" s="733"/>
      <c r="O72" s="735"/>
      <c r="P72" s="731"/>
    </row>
    <row r="73" spans="1:16" x14ac:dyDescent="0.35">
      <c r="A73" s="196"/>
      <c r="B73" s="218"/>
      <c r="C73" s="200"/>
      <c r="D73" s="220"/>
      <c r="E73" s="222"/>
      <c r="F73" s="272"/>
      <c r="G73" s="263"/>
      <c r="H73" s="209"/>
      <c r="I73" s="280"/>
      <c r="J73" s="738"/>
      <c r="K73" s="218"/>
      <c r="L73" s="741"/>
      <c r="M73" s="744"/>
      <c r="N73" s="733"/>
      <c r="O73" s="735"/>
      <c r="P73" s="731"/>
    </row>
    <row r="74" spans="1:16" x14ac:dyDescent="0.35">
      <c r="A74" s="196"/>
      <c r="B74" s="218"/>
      <c r="C74" s="200"/>
      <c r="D74" s="220"/>
      <c r="E74" s="222"/>
      <c r="F74" s="272"/>
      <c r="G74" s="263"/>
      <c r="H74" s="209"/>
      <c r="I74" s="280"/>
      <c r="J74" s="738"/>
      <c r="K74" s="218"/>
      <c r="L74" s="741"/>
      <c r="M74" s="744"/>
      <c r="N74" s="733"/>
      <c r="O74" s="735"/>
      <c r="P74" s="731"/>
    </row>
    <row r="75" spans="1:16" x14ac:dyDescent="0.35">
      <c r="A75" s="196"/>
      <c r="B75" s="218"/>
      <c r="C75" s="200"/>
      <c r="D75" s="220"/>
      <c r="E75" s="222"/>
      <c r="F75" s="272"/>
      <c r="G75" s="263"/>
      <c r="H75" s="209"/>
      <c r="I75" s="280"/>
      <c r="J75" s="738"/>
      <c r="K75" s="218"/>
      <c r="L75" s="741"/>
      <c r="M75" s="744"/>
      <c r="N75" s="733"/>
      <c r="O75" s="735"/>
      <c r="P75" s="731"/>
    </row>
    <row r="76" spans="1:16" x14ac:dyDescent="0.35">
      <c r="A76" s="196"/>
      <c r="B76" s="218"/>
      <c r="C76" s="200"/>
      <c r="D76" s="220"/>
      <c r="E76" s="222"/>
      <c r="F76" s="272"/>
      <c r="G76" s="263"/>
      <c r="H76" s="209"/>
      <c r="I76" s="280"/>
      <c r="J76" s="738"/>
      <c r="K76" s="218"/>
      <c r="L76" s="741"/>
      <c r="M76" s="744"/>
      <c r="N76" s="733"/>
      <c r="O76" s="735"/>
      <c r="P76" s="731"/>
    </row>
    <row r="77" spans="1:16" x14ac:dyDescent="0.35">
      <c r="A77" s="196"/>
      <c r="B77" s="218"/>
      <c r="C77" s="200"/>
      <c r="D77" s="220"/>
      <c r="E77" s="222"/>
      <c r="F77" s="272"/>
      <c r="G77" s="263"/>
      <c r="H77" s="209"/>
      <c r="I77" s="280"/>
      <c r="J77" s="738"/>
      <c r="K77" s="218"/>
      <c r="L77" s="741"/>
      <c r="M77" s="744"/>
      <c r="N77" s="733"/>
      <c r="O77" s="735"/>
      <c r="P77" s="731"/>
    </row>
    <row r="78" spans="1:16" x14ac:dyDescent="0.35">
      <c r="A78" s="196"/>
      <c r="B78" s="218"/>
      <c r="C78" s="200"/>
      <c r="D78" s="220"/>
      <c r="E78" s="222"/>
      <c r="F78" s="272"/>
      <c r="G78" s="263"/>
      <c r="H78" s="209"/>
      <c r="I78" s="280"/>
      <c r="J78" s="738"/>
      <c r="K78" s="218"/>
      <c r="L78" s="741"/>
      <c r="M78" s="744"/>
      <c r="N78" s="733"/>
      <c r="O78" s="735"/>
      <c r="P78" s="731"/>
    </row>
    <row r="79" spans="1:16" x14ac:dyDescent="0.35">
      <c r="A79" s="196"/>
      <c r="B79" s="218"/>
      <c r="C79" s="200"/>
      <c r="D79" s="220"/>
      <c r="E79" s="222"/>
      <c r="F79" s="272"/>
      <c r="G79" s="263"/>
      <c r="H79" s="209"/>
      <c r="I79" s="280"/>
      <c r="J79" s="738"/>
      <c r="K79" s="218"/>
      <c r="L79" s="741"/>
      <c r="M79" s="744"/>
      <c r="N79" s="733"/>
      <c r="O79" s="735"/>
      <c r="P79" s="731"/>
    </row>
    <row r="80" spans="1:16" x14ac:dyDescent="0.35">
      <c r="A80" s="196"/>
      <c r="B80" s="218"/>
      <c r="C80" s="200"/>
      <c r="D80" s="220"/>
      <c r="E80" s="222"/>
      <c r="F80" s="272"/>
      <c r="G80" s="263"/>
      <c r="H80" s="209"/>
      <c r="I80" s="280"/>
      <c r="J80" s="738"/>
      <c r="K80" s="218"/>
      <c r="L80" s="741"/>
      <c r="M80" s="744"/>
      <c r="N80" s="733"/>
      <c r="O80" s="735"/>
      <c r="P80" s="731"/>
    </row>
    <row r="81" spans="1:16" x14ac:dyDescent="0.35">
      <c r="A81" s="196"/>
      <c r="B81" s="218"/>
      <c r="C81" s="200"/>
      <c r="D81" s="220"/>
      <c r="E81" s="222"/>
      <c r="F81" s="272"/>
      <c r="G81" s="263"/>
      <c r="H81" s="209"/>
      <c r="I81" s="280"/>
      <c r="J81" s="738"/>
      <c r="K81" s="218"/>
      <c r="L81" s="741"/>
      <c r="M81" s="744"/>
      <c r="N81" s="733"/>
      <c r="O81" s="735"/>
      <c r="P81" s="731"/>
    </row>
    <row r="82" spans="1:16" x14ac:dyDescent="0.35">
      <c r="A82" s="196"/>
      <c r="B82" s="218"/>
      <c r="C82" s="200"/>
      <c r="D82" s="220"/>
      <c r="E82" s="222"/>
      <c r="F82" s="272"/>
      <c r="G82" s="263"/>
      <c r="H82" s="209"/>
      <c r="I82" s="280"/>
      <c r="J82" s="738"/>
      <c r="K82" s="218"/>
      <c r="L82" s="741"/>
      <c r="M82" s="744"/>
      <c r="N82" s="733"/>
      <c r="O82" s="735"/>
      <c r="P82" s="731"/>
    </row>
    <row r="83" spans="1:16" x14ac:dyDescent="0.35">
      <c r="A83" s="196"/>
      <c r="B83" s="218"/>
      <c r="C83" s="200"/>
      <c r="D83" s="220"/>
      <c r="E83" s="222"/>
      <c r="F83" s="272"/>
      <c r="G83" s="263"/>
      <c r="H83" s="209"/>
      <c r="I83" s="280"/>
      <c r="J83" s="739"/>
      <c r="K83" s="363"/>
      <c r="L83" s="742"/>
      <c r="M83" s="745"/>
      <c r="N83" s="747"/>
      <c r="O83" s="749"/>
      <c r="P83" s="732"/>
    </row>
    <row r="84" spans="1:16" x14ac:dyDescent="0.35">
      <c r="A84" s="196"/>
      <c r="B84" s="218"/>
      <c r="C84" s="200"/>
      <c r="D84" s="220"/>
      <c r="E84" s="222"/>
      <c r="F84" s="272"/>
      <c r="G84" s="263"/>
      <c r="H84" s="209"/>
      <c r="I84" s="280"/>
      <c r="J84" s="737">
        <f>L63</f>
        <v>0.61458333333333326</v>
      </c>
      <c r="K84" s="234" t="s">
        <v>32</v>
      </c>
      <c r="L84" s="740">
        <f>J84+M84/24/60</f>
        <v>0.63541666666666663</v>
      </c>
      <c r="M84" s="743">
        <v>30</v>
      </c>
      <c r="N84" s="357" t="s">
        <v>71</v>
      </c>
      <c r="O84" s="319"/>
      <c r="P84" s="320"/>
    </row>
    <row r="85" spans="1:16" x14ac:dyDescent="0.35">
      <c r="A85" s="196"/>
      <c r="B85" s="218"/>
      <c r="C85" s="200"/>
      <c r="D85" s="220"/>
      <c r="E85" s="222"/>
      <c r="F85" s="272"/>
      <c r="G85" s="263"/>
      <c r="H85" s="209"/>
      <c r="I85" s="280"/>
      <c r="J85" s="738"/>
      <c r="K85" s="218"/>
      <c r="L85" s="741"/>
      <c r="M85" s="744"/>
      <c r="N85" s="358"/>
      <c r="O85" s="191"/>
      <c r="P85" s="192"/>
    </row>
    <row r="86" spans="1:16" ht="15" thickBot="1" x14ac:dyDescent="0.4">
      <c r="A86" s="197"/>
      <c r="B86" s="219"/>
      <c r="C86" s="201"/>
      <c r="D86" s="221"/>
      <c r="E86" s="223"/>
      <c r="F86" s="273"/>
      <c r="G86" s="264"/>
      <c r="H86" s="210"/>
      <c r="I86" s="280"/>
      <c r="J86" s="738"/>
      <c r="K86" s="218"/>
      <c r="L86" s="741"/>
      <c r="M86" s="744"/>
      <c r="N86" s="358"/>
      <c r="O86" s="191"/>
      <c r="P86" s="192"/>
    </row>
    <row r="87" spans="1:16" x14ac:dyDescent="0.35">
      <c r="A87" s="243">
        <f>C69</f>
        <v>0.60416666666666663</v>
      </c>
      <c r="B87" s="238" t="s">
        <v>32</v>
      </c>
      <c r="C87" s="239">
        <f>A87+D87/24/60</f>
        <v>0.625</v>
      </c>
      <c r="D87" s="277">
        <v>30</v>
      </c>
      <c r="E87" s="211" t="s">
        <v>71</v>
      </c>
      <c r="F87" s="212"/>
      <c r="G87" s="212"/>
      <c r="H87" s="213"/>
      <c r="I87" s="280"/>
      <c r="J87" s="738"/>
      <c r="K87" s="218"/>
      <c r="L87" s="741"/>
      <c r="M87" s="744"/>
      <c r="N87" s="358"/>
      <c r="O87" s="191"/>
      <c r="P87" s="192"/>
    </row>
    <row r="88" spans="1:16" x14ac:dyDescent="0.35">
      <c r="A88" s="196"/>
      <c r="B88" s="198"/>
      <c r="C88" s="200"/>
      <c r="D88" s="202"/>
      <c r="E88" s="190"/>
      <c r="F88" s="191"/>
      <c r="G88" s="191"/>
      <c r="H88" s="192"/>
      <c r="I88" s="280"/>
      <c r="J88" s="738"/>
      <c r="K88" s="218"/>
      <c r="L88" s="741"/>
      <c r="M88" s="744"/>
      <c r="N88" s="358"/>
      <c r="O88" s="191"/>
      <c r="P88" s="192"/>
    </row>
    <row r="89" spans="1:16" ht="15" customHeight="1" thickBot="1" x14ac:dyDescent="0.4">
      <c r="A89" s="196"/>
      <c r="B89" s="198"/>
      <c r="C89" s="200"/>
      <c r="D89" s="202"/>
      <c r="E89" s="190"/>
      <c r="F89" s="191"/>
      <c r="G89" s="191"/>
      <c r="H89" s="192"/>
      <c r="I89" s="280"/>
      <c r="J89" s="739"/>
      <c r="K89" s="363"/>
      <c r="L89" s="742"/>
      <c r="M89" s="745"/>
      <c r="N89" s="359"/>
      <c r="O89" s="215"/>
      <c r="P89" s="216"/>
    </row>
    <row r="90" spans="1:16" ht="14.5" customHeight="1" x14ac:dyDescent="0.35">
      <c r="A90" s="196"/>
      <c r="B90" s="198"/>
      <c r="C90" s="200"/>
      <c r="D90" s="202"/>
      <c r="E90" s="190"/>
      <c r="F90" s="191"/>
      <c r="G90" s="191"/>
      <c r="H90" s="192"/>
      <c r="I90" s="280"/>
      <c r="J90" s="233">
        <f>L84</f>
        <v>0.63541666666666663</v>
      </c>
      <c r="K90" s="218" t="s">
        <v>32</v>
      </c>
      <c r="L90" s="200">
        <f>J90+M90/24/60</f>
        <v>0.70833333333333326</v>
      </c>
      <c r="M90" s="258">
        <v>105</v>
      </c>
      <c r="N90" s="733" t="s">
        <v>47</v>
      </c>
      <c r="O90" s="735" t="s">
        <v>10</v>
      </c>
      <c r="P90" s="730" t="s">
        <v>246</v>
      </c>
    </row>
    <row r="91" spans="1:16" x14ac:dyDescent="0.35">
      <c r="A91" s="196"/>
      <c r="B91" s="198"/>
      <c r="C91" s="200"/>
      <c r="D91" s="202"/>
      <c r="E91" s="190"/>
      <c r="F91" s="191"/>
      <c r="G91" s="191"/>
      <c r="H91" s="192"/>
      <c r="I91" s="280"/>
      <c r="J91" s="196"/>
      <c r="K91" s="218"/>
      <c r="L91" s="200"/>
      <c r="M91" s="258"/>
      <c r="N91" s="733"/>
      <c r="O91" s="735"/>
      <c r="P91" s="731"/>
    </row>
    <row r="92" spans="1:16" ht="15" thickBot="1" x14ac:dyDescent="0.4">
      <c r="A92" s="197"/>
      <c r="B92" s="199"/>
      <c r="C92" s="201"/>
      <c r="D92" s="203"/>
      <c r="E92" s="214"/>
      <c r="F92" s="215"/>
      <c r="G92" s="215"/>
      <c r="H92" s="216"/>
      <c r="I92" s="280"/>
      <c r="J92" s="196"/>
      <c r="K92" s="218"/>
      <c r="L92" s="200"/>
      <c r="M92" s="258"/>
      <c r="N92" s="733"/>
      <c r="O92" s="735"/>
      <c r="P92" s="731"/>
    </row>
    <row r="93" spans="1:16" x14ac:dyDescent="0.35">
      <c r="A93" s="243">
        <f>C87</f>
        <v>0.625</v>
      </c>
      <c r="B93" s="244" t="s">
        <v>32</v>
      </c>
      <c r="C93" s="239">
        <f>A93+D93/24/60</f>
        <v>0.70833333333333337</v>
      </c>
      <c r="D93" s="285">
        <v>120</v>
      </c>
      <c r="E93" s="246" t="s">
        <v>300</v>
      </c>
      <c r="F93" s="286" t="s">
        <v>301</v>
      </c>
      <c r="G93" s="262" t="s">
        <v>302</v>
      </c>
      <c r="H93" s="217" t="s">
        <v>303</v>
      </c>
      <c r="I93" s="280"/>
      <c r="J93" s="196"/>
      <c r="K93" s="218"/>
      <c r="L93" s="200"/>
      <c r="M93" s="258"/>
      <c r="N93" s="733"/>
      <c r="O93" s="735"/>
      <c r="P93" s="731"/>
    </row>
    <row r="94" spans="1:16" x14ac:dyDescent="0.35">
      <c r="A94" s="196"/>
      <c r="B94" s="218"/>
      <c r="C94" s="200"/>
      <c r="D94" s="258"/>
      <c r="E94" s="222"/>
      <c r="F94" s="260"/>
      <c r="G94" s="263"/>
      <c r="H94" s="209"/>
      <c r="I94" s="280"/>
      <c r="J94" s="196"/>
      <c r="K94" s="218"/>
      <c r="L94" s="200"/>
      <c r="M94" s="258"/>
      <c r="N94" s="733"/>
      <c r="O94" s="735"/>
      <c r="P94" s="731"/>
    </row>
    <row r="95" spans="1:16" x14ac:dyDescent="0.35">
      <c r="A95" s="196"/>
      <c r="B95" s="218"/>
      <c r="C95" s="200"/>
      <c r="D95" s="258"/>
      <c r="E95" s="222"/>
      <c r="F95" s="260"/>
      <c r="G95" s="263"/>
      <c r="H95" s="209"/>
      <c r="I95" s="280"/>
      <c r="J95" s="196"/>
      <c r="K95" s="218"/>
      <c r="L95" s="200"/>
      <c r="M95" s="258"/>
      <c r="N95" s="733"/>
      <c r="O95" s="735"/>
      <c r="P95" s="731"/>
    </row>
    <row r="96" spans="1:16" x14ac:dyDescent="0.35">
      <c r="A96" s="196"/>
      <c r="B96" s="218"/>
      <c r="C96" s="200"/>
      <c r="D96" s="258"/>
      <c r="E96" s="222"/>
      <c r="F96" s="260"/>
      <c r="G96" s="263"/>
      <c r="H96" s="209"/>
      <c r="I96" s="280"/>
      <c r="J96" s="196"/>
      <c r="K96" s="218"/>
      <c r="L96" s="200"/>
      <c r="M96" s="258"/>
      <c r="N96" s="733"/>
      <c r="O96" s="735"/>
      <c r="P96" s="731"/>
    </row>
    <row r="97" spans="1:16" x14ac:dyDescent="0.35">
      <c r="A97" s="196"/>
      <c r="B97" s="218"/>
      <c r="C97" s="200"/>
      <c r="D97" s="258"/>
      <c r="E97" s="222"/>
      <c r="F97" s="260"/>
      <c r="G97" s="263"/>
      <c r="H97" s="209"/>
      <c r="I97" s="280"/>
      <c r="J97" s="196"/>
      <c r="K97" s="218"/>
      <c r="L97" s="200"/>
      <c r="M97" s="258"/>
      <c r="N97" s="733"/>
      <c r="O97" s="735"/>
      <c r="P97" s="731"/>
    </row>
    <row r="98" spans="1:16" x14ac:dyDescent="0.35">
      <c r="A98" s="196"/>
      <c r="B98" s="218"/>
      <c r="C98" s="200"/>
      <c r="D98" s="258"/>
      <c r="E98" s="222"/>
      <c r="F98" s="260"/>
      <c r="G98" s="263"/>
      <c r="H98" s="209"/>
      <c r="I98" s="280"/>
      <c r="J98" s="196"/>
      <c r="K98" s="218"/>
      <c r="L98" s="200"/>
      <c r="M98" s="258"/>
      <c r="N98" s="733"/>
      <c r="O98" s="735"/>
      <c r="P98" s="731"/>
    </row>
    <row r="99" spans="1:16" x14ac:dyDescent="0.35">
      <c r="A99" s="196"/>
      <c r="B99" s="218"/>
      <c r="C99" s="200"/>
      <c r="D99" s="258"/>
      <c r="E99" s="222"/>
      <c r="F99" s="260"/>
      <c r="G99" s="263"/>
      <c r="H99" s="209"/>
      <c r="I99" s="280"/>
      <c r="J99" s="196"/>
      <c r="K99" s="218"/>
      <c r="L99" s="200"/>
      <c r="M99" s="258"/>
      <c r="N99" s="733"/>
      <c r="O99" s="735"/>
      <c r="P99" s="731"/>
    </row>
    <row r="100" spans="1:16" x14ac:dyDescent="0.35">
      <c r="A100" s="196"/>
      <c r="B100" s="218"/>
      <c r="C100" s="200"/>
      <c r="D100" s="258"/>
      <c r="E100" s="222"/>
      <c r="F100" s="260"/>
      <c r="G100" s="263"/>
      <c r="H100" s="209"/>
      <c r="I100" s="280"/>
      <c r="J100" s="196"/>
      <c r="K100" s="218"/>
      <c r="L100" s="200"/>
      <c r="M100" s="258"/>
      <c r="N100" s="733"/>
      <c r="O100" s="735"/>
      <c r="P100" s="731"/>
    </row>
    <row r="101" spans="1:16" x14ac:dyDescent="0.35">
      <c r="A101" s="196"/>
      <c r="B101" s="218"/>
      <c r="C101" s="200"/>
      <c r="D101" s="258"/>
      <c r="E101" s="222"/>
      <c r="F101" s="260"/>
      <c r="G101" s="263"/>
      <c r="H101" s="209"/>
      <c r="I101" s="280"/>
      <c r="J101" s="196"/>
      <c r="K101" s="218"/>
      <c r="L101" s="200"/>
      <c r="M101" s="258"/>
      <c r="N101" s="733"/>
      <c r="O101" s="735"/>
      <c r="P101" s="731"/>
    </row>
    <row r="102" spans="1:16" x14ac:dyDescent="0.35">
      <c r="A102" s="196"/>
      <c r="B102" s="218"/>
      <c r="C102" s="200"/>
      <c r="D102" s="258"/>
      <c r="E102" s="222"/>
      <c r="F102" s="260"/>
      <c r="G102" s="263"/>
      <c r="H102" s="209"/>
      <c r="I102" s="280"/>
      <c r="J102" s="196"/>
      <c r="K102" s="218"/>
      <c r="L102" s="200"/>
      <c r="M102" s="258"/>
      <c r="N102" s="733"/>
      <c r="O102" s="735"/>
      <c r="P102" s="731"/>
    </row>
    <row r="103" spans="1:16" x14ac:dyDescent="0.35">
      <c r="A103" s="196"/>
      <c r="B103" s="218"/>
      <c r="C103" s="200"/>
      <c r="D103" s="258"/>
      <c r="E103" s="222"/>
      <c r="F103" s="260"/>
      <c r="G103" s="263"/>
      <c r="H103" s="209"/>
      <c r="I103" s="280"/>
      <c r="J103" s="196"/>
      <c r="K103" s="218"/>
      <c r="L103" s="200"/>
      <c r="M103" s="258"/>
      <c r="N103" s="733"/>
      <c r="O103" s="735"/>
      <c r="P103" s="731"/>
    </row>
    <row r="104" spans="1:16" x14ac:dyDescent="0.35">
      <c r="A104" s="196"/>
      <c r="B104" s="218"/>
      <c r="C104" s="200"/>
      <c r="D104" s="258"/>
      <c r="E104" s="222"/>
      <c r="F104" s="260"/>
      <c r="G104" s="263"/>
      <c r="H104" s="209"/>
      <c r="I104" s="280"/>
      <c r="J104" s="196"/>
      <c r="K104" s="218"/>
      <c r="L104" s="200"/>
      <c r="M104" s="258"/>
      <c r="N104" s="733"/>
      <c r="O104" s="735"/>
      <c r="P104" s="731"/>
    </row>
    <row r="105" spans="1:16" ht="15" customHeight="1" x14ac:dyDescent="0.35">
      <c r="A105" s="196"/>
      <c r="B105" s="218"/>
      <c r="C105" s="200"/>
      <c r="D105" s="258"/>
      <c r="E105" s="222"/>
      <c r="F105" s="260"/>
      <c r="G105" s="263"/>
      <c r="H105" s="209"/>
      <c r="I105" s="280"/>
      <c r="J105" s="196"/>
      <c r="K105" s="218"/>
      <c r="L105" s="200"/>
      <c r="M105" s="258"/>
      <c r="N105" s="733"/>
      <c r="O105" s="735"/>
      <c r="P105" s="731"/>
    </row>
    <row r="106" spans="1:16" x14ac:dyDescent="0.35">
      <c r="A106" s="196"/>
      <c r="B106" s="218"/>
      <c r="C106" s="200"/>
      <c r="D106" s="258"/>
      <c r="E106" s="222"/>
      <c r="F106" s="260"/>
      <c r="G106" s="263"/>
      <c r="H106" s="209"/>
      <c r="I106" s="280"/>
      <c r="J106" s="196"/>
      <c r="K106" s="218"/>
      <c r="L106" s="200"/>
      <c r="M106" s="258"/>
      <c r="N106" s="733"/>
      <c r="O106" s="735"/>
      <c r="P106" s="731"/>
    </row>
    <row r="107" spans="1:16" x14ac:dyDescent="0.35">
      <c r="A107" s="196"/>
      <c r="B107" s="218"/>
      <c r="C107" s="200"/>
      <c r="D107" s="258"/>
      <c r="E107" s="222"/>
      <c r="F107" s="260"/>
      <c r="G107" s="263"/>
      <c r="H107" s="209"/>
      <c r="I107" s="280"/>
      <c r="J107" s="196"/>
      <c r="K107" s="218"/>
      <c r="L107" s="200"/>
      <c r="M107" s="258"/>
      <c r="N107" s="733"/>
      <c r="O107" s="735"/>
      <c r="P107" s="731"/>
    </row>
    <row r="108" spans="1:16" x14ac:dyDescent="0.35">
      <c r="A108" s="196"/>
      <c r="B108" s="218"/>
      <c r="C108" s="200"/>
      <c r="D108" s="258"/>
      <c r="E108" s="222"/>
      <c r="F108" s="260"/>
      <c r="G108" s="263"/>
      <c r="H108" s="209"/>
      <c r="I108" s="280"/>
      <c r="J108" s="196"/>
      <c r="K108" s="218"/>
      <c r="L108" s="200"/>
      <c r="M108" s="258"/>
      <c r="N108" s="733"/>
      <c r="O108" s="735"/>
      <c r="P108" s="731"/>
    </row>
    <row r="109" spans="1:16" x14ac:dyDescent="0.35">
      <c r="A109" s="196"/>
      <c r="B109" s="218"/>
      <c r="C109" s="200"/>
      <c r="D109" s="258"/>
      <c r="E109" s="222"/>
      <c r="F109" s="260"/>
      <c r="G109" s="263"/>
      <c r="H109" s="209"/>
      <c r="I109" s="280"/>
      <c r="J109" s="196"/>
      <c r="K109" s="218"/>
      <c r="L109" s="200"/>
      <c r="M109" s="258"/>
      <c r="N109" s="733"/>
      <c r="O109" s="735"/>
      <c r="P109" s="731"/>
    </row>
    <row r="110" spans="1:16" ht="15" thickBot="1" x14ac:dyDescent="0.4">
      <c r="A110" s="196"/>
      <c r="B110" s="218"/>
      <c r="C110" s="200"/>
      <c r="D110" s="258"/>
      <c r="E110" s="222"/>
      <c r="F110" s="260"/>
      <c r="G110" s="263"/>
      <c r="H110" s="209"/>
      <c r="I110" s="280"/>
      <c r="J110" s="197"/>
      <c r="K110" s="219"/>
      <c r="L110" s="201"/>
      <c r="M110" s="259"/>
      <c r="N110" s="734"/>
      <c r="O110" s="736"/>
      <c r="P110" s="732"/>
    </row>
    <row r="111" spans="1:16" x14ac:dyDescent="0.35">
      <c r="A111" s="196"/>
      <c r="B111" s="218"/>
      <c r="C111" s="200"/>
      <c r="D111" s="258"/>
      <c r="E111" s="222"/>
      <c r="F111" s="260"/>
      <c r="G111" s="263"/>
      <c r="H111" s="209"/>
      <c r="I111" s="280"/>
    </row>
    <row r="112" spans="1:16" x14ac:dyDescent="0.35">
      <c r="A112" s="196"/>
      <c r="B112" s="218"/>
      <c r="C112" s="200"/>
      <c r="D112" s="258"/>
      <c r="E112" s="222"/>
      <c r="F112" s="260"/>
      <c r="G112" s="263"/>
      <c r="H112" s="209"/>
      <c r="I112" s="280"/>
    </row>
    <row r="113" spans="1:9" x14ac:dyDescent="0.35">
      <c r="A113" s="196"/>
      <c r="B113" s="218"/>
      <c r="C113" s="200"/>
      <c r="D113" s="258"/>
      <c r="E113" s="222"/>
      <c r="F113" s="260"/>
      <c r="G113" s="263"/>
      <c r="H113" s="209"/>
      <c r="I113" s="280"/>
    </row>
    <row r="114" spans="1:9" x14ac:dyDescent="0.35">
      <c r="A114" s="196">
        <f>C93</f>
        <v>0.70833333333333337</v>
      </c>
      <c r="B114" s="218" t="s">
        <v>32</v>
      </c>
      <c r="C114" s="200">
        <f>A114+D114/24/60</f>
        <v>0.72916666666666674</v>
      </c>
      <c r="D114" s="258">
        <v>30</v>
      </c>
      <c r="E114" s="222" t="s">
        <v>4</v>
      </c>
      <c r="F114" s="260"/>
      <c r="G114" s="263"/>
      <c r="H114" s="209"/>
      <c r="I114" s="280"/>
    </row>
    <row r="115" spans="1:9" x14ac:dyDescent="0.35">
      <c r="A115" s="196"/>
      <c r="B115" s="218"/>
      <c r="C115" s="200"/>
      <c r="D115" s="258"/>
      <c r="E115" s="222"/>
      <c r="F115" s="260"/>
      <c r="G115" s="263"/>
      <c r="H115" s="209"/>
      <c r="I115" s="280"/>
    </row>
    <row r="116" spans="1:9" ht="15" thickBot="1" x14ac:dyDescent="0.4">
      <c r="A116" s="197"/>
      <c r="B116" s="219"/>
      <c r="C116" s="201"/>
      <c r="D116" s="259"/>
      <c r="E116" s="223"/>
      <c r="F116" s="261"/>
      <c r="G116" s="264"/>
      <c r="H116" s="210"/>
      <c r="I116" s="281"/>
    </row>
  </sheetData>
  <mergeCells count="98">
    <mergeCell ref="J1:P1"/>
    <mergeCell ref="P3:P23"/>
    <mergeCell ref="J24:J29"/>
    <mergeCell ref="K24:K29"/>
    <mergeCell ref="L24:L29"/>
    <mergeCell ref="M24:M29"/>
    <mergeCell ref="N24:P29"/>
    <mergeCell ref="J3:J23"/>
    <mergeCell ref="K3:K23"/>
    <mergeCell ref="L3:L23"/>
    <mergeCell ref="M3:M23"/>
    <mergeCell ref="N3:N23"/>
    <mergeCell ref="O3:O23"/>
    <mergeCell ref="P30:P50"/>
    <mergeCell ref="J51:J62"/>
    <mergeCell ref="K51:K62"/>
    <mergeCell ref="L51:L62"/>
    <mergeCell ref="M51:M62"/>
    <mergeCell ref="N51:P62"/>
    <mergeCell ref="J30:J50"/>
    <mergeCell ref="K30:K50"/>
    <mergeCell ref="L30:L50"/>
    <mergeCell ref="M30:M50"/>
    <mergeCell ref="N30:N50"/>
    <mergeCell ref="O30:O50"/>
    <mergeCell ref="P63:P83"/>
    <mergeCell ref="J84:J89"/>
    <mergeCell ref="K84:K89"/>
    <mergeCell ref="L84:L89"/>
    <mergeCell ref="M84:M89"/>
    <mergeCell ref="N84:P89"/>
    <mergeCell ref="J63:J83"/>
    <mergeCell ref="K63:K83"/>
    <mergeCell ref="L63:L83"/>
    <mergeCell ref="M63:M83"/>
    <mergeCell ref="N63:N83"/>
    <mergeCell ref="O63:O83"/>
    <mergeCell ref="P90:P110"/>
    <mergeCell ref="J90:J110"/>
    <mergeCell ref="K90:K110"/>
    <mergeCell ref="L90:L110"/>
    <mergeCell ref="M90:M110"/>
    <mergeCell ref="N90:N110"/>
    <mergeCell ref="O90:O110"/>
    <mergeCell ref="A1:H1"/>
    <mergeCell ref="I1:I116"/>
    <mergeCell ref="A3:A8"/>
    <mergeCell ref="B3:B8"/>
    <mergeCell ref="C3:C8"/>
    <mergeCell ref="D3:D8"/>
    <mergeCell ref="E3:H8"/>
    <mergeCell ref="A9:A32"/>
    <mergeCell ref="B9:B32"/>
    <mergeCell ref="C9:C32"/>
    <mergeCell ref="D9:D32"/>
    <mergeCell ref="E9:E32"/>
    <mergeCell ref="F9:F32"/>
    <mergeCell ref="G9:G32"/>
    <mergeCell ref="H9:H32"/>
    <mergeCell ref="A33:A38"/>
    <mergeCell ref="B33:B38"/>
    <mergeCell ref="C33:C38"/>
    <mergeCell ref="D33:D38"/>
    <mergeCell ref="E33:H38"/>
    <mergeCell ref="A39:A56"/>
    <mergeCell ref="B39:B56"/>
    <mergeCell ref="C39:C56"/>
    <mergeCell ref="D39:D56"/>
    <mergeCell ref="E39:E56"/>
    <mergeCell ref="F39:F56"/>
    <mergeCell ref="G39:G56"/>
    <mergeCell ref="H39:H56"/>
    <mergeCell ref="A57:A68"/>
    <mergeCell ref="B57:B68"/>
    <mergeCell ref="C57:C68"/>
    <mergeCell ref="D57:D68"/>
    <mergeCell ref="E57:H68"/>
    <mergeCell ref="F69:F86"/>
    <mergeCell ref="G69:G86"/>
    <mergeCell ref="H69:H86"/>
    <mergeCell ref="A87:A92"/>
    <mergeCell ref="B87:B92"/>
    <mergeCell ref="C87:C92"/>
    <mergeCell ref="D87:D92"/>
    <mergeCell ref="E87:H92"/>
    <mergeCell ref="A69:A86"/>
    <mergeCell ref="B69:B86"/>
    <mergeCell ref="C69:C86"/>
    <mergeCell ref="D69:D86"/>
    <mergeCell ref="E69:E86"/>
    <mergeCell ref="F93:F116"/>
    <mergeCell ref="G93:G116"/>
    <mergeCell ref="H93:H116"/>
    <mergeCell ref="A93:A116"/>
    <mergeCell ref="B93:B116"/>
    <mergeCell ref="C93:C116"/>
    <mergeCell ref="D93:D116"/>
    <mergeCell ref="E93:E116"/>
  </mergeCells>
  <printOptions horizontalCentered="1" verticalCentered="1"/>
  <pageMargins left="0.25" right="0.25" top="0.75" bottom="0.25" header="0.3" footer="0.3"/>
  <pageSetup scale="36" fitToHeight="0" orientation="portrait" r:id="rId1"/>
  <headerFooter>
    <oddHeader>&amp;CThursday
September 18, 2025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B59C-C473-4A98-B272-EB3C47A30236}">
  <sheetPr>
    <pageSetUpPr fitToPage="1"/>
  </sheetPr>
  <dimension ref="A1:I116"/>
  <sheetViews>
    <sheetView workbookViewId="0">
      <selection activeCell="A2" sqref="A1:H1048576"/>
    </sheetView>
  </sheetViews>
  <sheetFormatPr defaultRowHeight="14.5" x14ac:dyDescent="0.35"/>
  <cols>
    <col min="1" max="1" width="9.453125" style="50" bestFit="1" customWidth="1"/>
    <col min="2" max="2" width="2.54296875" style="57" customWidth="1"/>
    <col min="3" max="3" width="9.453125" style="50" bestFit="1" customWidth="1"/>
    <col min="4" max="4" width="6.54296875" style="57" customWidth="1"/>
    <col min="5" max="5" width="10" style="50" customWidth="1"/>
    <col min="6" max="6" width="32.81640625" style="50" customWidth="1"/>
    <col min="7" max="7" width="21.54296875" style="50" customWidth="1"/>
    <col min="8" max="8" width="55.81640625" style="50" customWidth="1"/>
    <col min="9" max="9" width="2.54296875" style="50" customWidth="1"/>
  </cols>
  <sheetData>
    <row r="1" spans="1:9" ht="18" x14ac:dyDescent="0.4">
      <c r="A1" s="207" t="s">
        <v>308</v>
      </c>
      <c r="B1" s="208"/>
      <c r="C1" s="208"/>
      <c r="D1" s="208"/>
      <c r="E1" s="208"/>
      <c r="F1" s="208"/>
      <c r="G1" s="208"/>
      <c r="H1" s="284"/>
      <c r="I1" s="279"/>
    </row>
    <row r="2" spans="1:9" ht="27" thickBot="1" x14ac:dyDescent="0.4">
      <c r="A2" s="51" t="s">
        <v>5</v>
      </c>
      <c r="B2" s="52"/>
      <c r="C2" s="53" t="s">
        <v>26</v>
      </c>
      <c r="D2" s="52" t="s">
        <v>27</v>
      </c>
      <c r="E2" s="52" t="s">
        <v>28</v>
      </c>
      <c r="F2" s="52" t="s">
        <v>29</v>
      </c>
      <c r="G2" s="52" t="s">
        <v>30</v>
      </c>
      <c r="H2" s="54" t="s">
        <v>31</v>
      </c>
      <c r="I2" s="280"/>
    </row>
    <row r="3" spans="1:9" x14ac:dyDescent="0.35">
      <c r="A3" s="196">
        <v>0.3125</v>
      </c>
      <c r="B3" s="198" t="s">
        <v>32</v>
      </c>
      <c r="C3" s="200">
        <f>A3+D3/24/60</f>
        <v>0.33333333333333331</v>
      </c>
      <c r="D3" s="202">
        <v>30</v>
      </c>
      <c r="E3" s="190" t="s">
        <v>307</v>
      </c>
      <c r="F3" s="191"/>
      <c r="G3" s="191"/>
      <c r="H3" s="192"/>
      <c r="I3" s="280"/>
    </row>
    <row r="4" spans="1:9" x14ac:dyDescent="0.35">
      <c r="A4" s="196"/>
      <c r="B4" s="198"/>
      <c r="C4" s="200"/>
      <c r="D4" s="202"/>
      <c r="E4" s="190"/>
      <c r="F4" s="191"/>
      <c r="G4" s="191"/>
      <c r="H4" s="192"/>
      <c r="I4" s="280"/>
    </row>
    <row r="5" spans="1:9" x14ac:dyDescent="0.35">
      <c r="A5" s="196"/>
      <c r="B5" s="198"/>
      <c r="C5" s="200"/>
      <c r="D5" s="202"/>
      <c r="E5" s="190"/>
      <c r="F5" s="191"/>
      <c r="G5" s="191"/>
      <c r="H5" s="192"/>
      <c r="I5" s="280"/>
    </row>
    <row r="6" spans="1:9" x14ac:dyDescent="0.35">
      <c r="A6" s="196"/>
      <c r="B6" s="198"/>
      <c r="C6" s="200"/>
      <c r="D6" s="202"/>
      <c r="E6" s="190"/>
      <c r="F6" s="191"/>
      <c r="G6" s="191"/>
      <c r="H6" s="192"/>
      <c r="I6" s="280"/>
    </row>
    <row r="7" spans="1:9" x14ac:dyDescent="0.35">
      <c r="A7" s="196"/>
      <c r="B7" s="198"/>
      <c r="C7" s="200"/>
      <c r="D7" s="202"/>
      <c r="E7" s="190"/>
      <c r="F7" s="191"/>
      <c r="G7" s="191"/>
      <c r="H7" s="192"/>
      <c r="I7" s="280"/>
    </row>
    <row r="8" spans="1:9" ht="15" thickBot="1" x14ac:dyDescent="0.4">
      <c r="A8" s="197"/>
      <c r="B8" s="199"/>
      <c r="C8" s="201"/>
      <c r="D8" s="203"/>
      <c r="E8" s="193"/>
      <c r="F8" s="194"/>
      <c r="G8" s="194"/>
      <c r="H8" s="195"/>
      <c r="I8" s="280"/>
    </row>
    <row r="9" spans="1:9" x14ac:dyDescent="0.35">
      <c r="A9" s="243">
        <v>0.33333333333333331</v>
      </c>
      <c r="B9" s="244" t="s">
        <v>32</v>
      </c>
      <c r="C9" s="239">
        <f>A9+D9/24/60</f>
        <v>0.41666666666666663</v>
      </c>
      <c r="D9" s="285">
        <v>120</v>
      </c>
      <c r="E9" s="246" t="s">
        <v>300</v>
      </c>
      <c r="F9" s="286" t="s">
        <v>301</v>
      </c>
      <c r="G9" s="262" t="s">
        <v>302</v>
      </c>
      <c r="H9" s="217" t="s">
        <v>303</v>
      </c>
      <c r="I9" s="280"/>
    </row>
    <row r="10" spans="1:9" x14ac:dyDescent="0.35">
      <c r="A10" s="196"/>
      <c r="B10" s="218"/>
      <c r="C10" s="200"/>
      <c r="D10" s="258"/>
      <c r="E10" s="222"/>
      <c r="F10" s="260"/>
      <c r="G10" s="263"/>
      <c r="H10" s="209"/>
      <c r="I10" s="280"/>
    </row>
    <row r="11" spans="1:9" x14ac:dyDescent="0.35">
      <c r="A11" s="196"/>
      <c r="B11" s="218"/>
      <c r="C11" s="200"/>
      <c r="D11" s="258"/>
      <c r="E11" s="222"/>
      <c r="F11" s="260"/>
      <c r="G11" s="263"/>
      <c r="H11" s="209"/>
      <c r="I11" s="280"/>
    </row>
    <row r="12" spans="1:9" x14ac:dyDescent="0.35">
      <c r="A12" s="196"/>
      <c r="B12" s="218"/>
      <c r="C12" s="200"/>
      <c r="D12" s="258"/>
      <c r="E12" s="222"/>
      <c r="F12" s="260"/>
      <c r="G12" s="263"/>
      <c r="H12" s="209"/>
      <c r="I12" s="280"/>
    </row>
    <row r="13" spans="1:9" x14ac:dyDescent="0.35">
      <c r="A13" s="196"/>
      <c r="B13" s="218"/>
      <c r="C13" s="200"/>
      <c r="D13" s="258"/>
      <c r="E13" s="222"/>
      <c r="F13" s="260"/>
      <c r="G13" s="263"/>
      <c r="H13" s="209"/>
      <c r="I13" s="280"/>
    </row>
    <row r="14" spans="1:9" x14ac:dyDescent="0.35">
      <c r="A14" s="196"/>
      <c r="B14" s="218"/>
      <c r="C14" s="200"/>
      <c r="D14" s="258"/>
      <c r="E14" s="222"/>
      <c r="F14" s="260"/>
      <c r="G14" s="263"/>
      <c r="H14" s="209"/>
      <c r="I14" s="280"/>
    </row>
    <row r="15" spans="1:9" ht="14.5" customHeight="1" x14ac:dyDescent="0.35">
      <c r="A15" s="196"/>
      <c r="B15" s="218"/>
      <c r="C15" s="200"/>
      <c r="D15" s="258"/>
      <c r="E15" s="222"/>
      <c r="F15" s="260"/>
      <c r="G15" s="263"/>
      <c r="H15" s="209"/>
      <c r="I15" s="280"/>
    </row>
    <row r="16" spans="1:9" x14ac:dyDescent="0.35">
      <c r="A16" s="196"/>
      <c r="B16" s="218"/>
      <c r="C16" s="200"/>
      <c r="D16" s="258"/>
      <c r="E16" s="222"/>
      <c r="F16" s="260"/>
      <c r="G16" s="263"/>
      <c r="H16" s="209"/>
      <c r="I16" s="280"/>
    </row>
    <row r="17" spans="1:9" x14ac:dyDescent="0.35">
      <c r="A17" s="196"/>
      <c r="B17" s="218"/>
      <c r="C17" s="200"/>
      <c r="D17" s="258"/>
      <c r="E17" s="222"/>
      <c r="F17" s="260"/>
      <c r="G17" s="263"/>
      <c r="H17" s="209"/>
      <c r="I17" s="280"/>
    </row>
    <row r="18" spans="1:9" x14ac:dyDescent="0.35">
      <c r="A18" s="196"/>
      <c r="B18" s="218"/>
      <c r="C18" s="200"/>
      <c r="D18" s="258"/>
      <c r="E18" s="222"/>
      <c r="F18" s="260"/>
      <c r="G18" s="263"/>
      <c r="H18" s="209"/>
      <c r="I18" s="280"/>
    </row>
    <row r="19" spans="1:9" x14ac:dyDescent="0.35">
      <c r="A19" s="196"/>
      <c r="B19" s="218"/>
      <c r="C19" s="200"/>
      <c r="D19" s="258"/>
      <c r="E19" s="222"/>
      <c r="F19" s="260"/>
      <c r="G19" s="263"/>
      <c r="H19" s="209"/>
      <c r="I19" s="280"/>
    </row>
    <row r="20" spans="1:9" x14ac:dyDescent="0.35">
      <c r="A20" s="196"/>
      <c r="B20" s="218"/>
      <c r="C20" s="200"/>
      <c r="D20" s="258"/>
      <c r="E20" s="222"/>
      <c r="F20" s="260"/>
      <c r="G20" s="263"/>
      <c r="H20" s="209"/>
      <c r="I20" s="280"/>
    </row>
    <row r="21" spans="1:9" x14ac:dyDescent="0.35">
      <c r="A21" s="196"/>
      <c r="B21" s="218"/>
      <c r="C21" s="200"/>
      <c r="D21" s="258"/>
      <c r="E21" s="222"/>
      <c r="F21" s="260"/>
      <c r="G21" s="263"/>
      <c r="H21" s="209"/>
      <c r="I21" s="280"/>
    </row>
    <row r="22" spans="1:9" x14ac:dyDescent="0.35">
      <c r="A22" s="196"/>
      <c r="B22" s="218"/>
      <c r="C22" s="200"/>
      <c r="D22" s="258"/>
      <c r="E22" s="222"/>
      <c r="F22" s="260"/>
      <c r="G22" s="263"/>
      <c r="H22" s="209"/>
      <c r="I22" s="280"/>
    </row>
    <row r="23" spans="1:9" x14ac:dyDescent="0.35">
      <c r="A23" s="196"/>
      <c r="B23" s="218"/>
      <c r="C23" s="200"/>
      <c r="D23" s="258"/>
      <c r="E23" s="222"/>
      <c r="F23" s="260"/>
      <c r="G23" s="263"/>
      <c r="H23" s="209"/>
      <c r="I23" s="280"/>
    </row>
    <row r="24" spans="1:9" x14ac:dyDescent="0.35">
      <c r="A24" s="196"/>
      <c r="B24" s="218"/>
      <c r="C24" s="200"/>
      <c r="D24" s="258"/>
      <c r="E24" s="222"/>
      <c r="F24" s="260"/>
      <c r="G24" s="263"/>
      <c r="H24" s="209"/>
      <c r="I24" s="280"/>
    </row>
    <row r="25" spans="1:9" x14ac:dyDescent="0.35">
      <c r="A25" s="196"/>
      <c r="B25" s="218"/>
      <c r="C25" s="200"/>
      <c r="D25" s="258"/>
      <c r="E25" s="222"/>
      <c r="F25" s="260"/>
      <c r="G25" s="263"/>
      <c r="H25" s="209"/>
      <c r="I25" s="280"/>
    </row>
    <row r="26" spans="1:9" x14ac:dyDescent="0.35">
      <c r="A26" s="196"/>
      <c r="B26" s="218"/>
      <c r="C26" s="200"/>
      <c r="D26" s="258"/>
      <c r="E26" s="222"/>
      <c r="F26" s="260"/>
      <c r="G26" s="263"/>
      <c r="H26" s="209"/>
      <c r="I26" s="280"/>
    </row>
    <row r="27" spans="1:9" x14ac:dyDescent="0.35">
      <c r="A27" s="196"/>
      <c r="B27" s="218"/>
      <c r="C27" s="200"/>
      <c r="D27" s="258"/>
      <c r="E27" s="222"/>
      <c r="F27" s="260"/>
      <c r="G27" s="263"/>
      <c r="H27" s="209"/>
      <c r="I27" s="280"/>
    </row>
    <row r="28" spans="1:9" x14ac:dyDescent="0.35">
      <c r="A28" s="196"/>
      <c r="B28" s="218"/>
      <c r="C28" s="200"/>
      <c r="D28" s="258"/>
      <c r="E28" s="222"/>
      <c r="F28" s="260"/>
      <c r="G28" s="263"/>
      <c r="H28" s="209"/>
      <c r="I28" s="280"/>
    </row>
    <row r="29" spans="1:9" x14ac:dyDescent="0.35">
      <c r="A29" s="196"/>
      <c r="B29" s="218"/>
      <c r="C29" s="200"/>
      <c r="D29" s="258"/>
      <c r="E29" s="222"/>
      <c r="F29" s="260"/>
      <c r="G29" s="263"/>
      <c r="H29" s="209"/>
      <c r="I29" s="280"/>
    </row>
    <row r="30" spans="1:9" x14ac:dyDescent="0.35">
      <c r="A30" s="196">
        <f>C9</f>
        <v>0.41666666666666663</v>
      </c>
      <c r="B30" s="218" t="s">
        <v>32</v>
      </c>
      <c r="C30" s="200">
        <f>A30+D30/24/60</f>
        <v>0.43749999999999994</v>
      </c>
      <c r="D30" s="258">
        <v>30</v>
      </c>
      <c r="E30" s="222" t="s">
        <v>4</v>
      </c>
      <c r="F30" s="260"/>
      <c r="G30" s="263"/>
      <c r="H30" s="209"/>
      <c r="I30" s="280"/>
    </row>
    <row r="31" spans="1:9" x14ac:dyDescent="0.35">
      <c r="A31" s="196"/>
      <c r="B31" s="218"/>
      <c r="C31" s="200"/>
      <c r="D31" s="258"/>
      <c r="E31" s="222"/>
      <c r="F31" s="260"/>
      <c r="G31" s="263"/>
      <c r="H31" s="209"/>
      <c r="I31" s="280"/>
    </row>
    <row r="32" spans="1:9" ht="15" thickBot="1" x14ac:dyDescent="0.4">
      <c r="A32" s="197"/>
      <c r="B32" s="219"/>
      <c r="C32" s="201"/>
      <c r="D32" s="259"/>
      <c r="E32" s="223"/>
      <c r="F32" s="261"/>
      <c r="G32" s="264"/>
      <c r="H32" s="210"/>
      <c r="I32" s="280"/>
    </row>
    <row r="33" spans="1:9" x14ac:dyDescent="0.35">
      <c r="A33" s="243">
        <f>C9</f>
        <v>0.41666666666666663</v>
      </c>
      <c r="B33" s="238" t="s">
        <v>32</v>
      </c>
      <c r="C33" s="239">
        <f>A33+D33/24/60</f>
        <v>0.43749999999999994</v>
      </c>
      <c r="D33" s="240">
        <v>30</v>
      </c>
      <c r="E33" s="211" t="s">
        <v>69</v>
      </c>
      <c r="F33" s="212"/>
      <c r="G33" s="212"/>
      <c r="H33" s="213"/>
      <c r="I33" s="280"/>
    </row>
    <row r="34" spans="1:9" x14ac:dyDescent="0.35">
      <c r="A34" s="196"/>
      <c r="B34" s="198"/>
      <c r="C34" s="200"/>
      <c r="D34" s="282"/>
      <c r="E34" s="190"/>
      <c r="F34" s="191"/>
      <c r="G34" s="191"/>
      <c r="H34" s="192"/>
      <c r="I34" s="280"/>
    </row>
    <row r="35" spans="1:9" x14ac:dyDescent="0.35">
      <c r="A35" s="196"/>
      <c r="B35" s="198"/>
      <c r="C35" s="200"/>
      <c r="D35" s="282"/>
      <c r="E35" s="190"/>
      <c r="F35" s="191"/>
      <c r="G35" s="191"/>
      <c r="H35" s="192"/>
      <c r="I35" s="280"/>
    </row>
    <row r="36" spans="1:9" x14ac:dyDescent="0.35">
      <c r="A36" s="196"/>
      <c r="B36" s="198"/>
      <c r="C36" s="200"/>
      <c r="D36" s="241"/>
      <c r="E36" s="190"/>
      <c r="F36" s="191"/>
      <c r="G36" s="191"/>
      <c r="H36" s="192"/>
      <c r="I36" s="280"/>
    </row>
    <row r="37" spans="1:9" x14ac:dyDescent="0.35">
      <c r="A37" s="196"/>
      <c r="B37" s="198"/>
      <c r="C37" s="200"/>
      <c r="D37" s="241"/>
      <c r="E37" s="190"/>
      <c r="F37" s="191"/>
      <c r="G37" s="191"/>
      <c r="H37" s="192"/>
      <c r="I37" s="280"/>
    </row>
    <row r="38" spans="1:9" ht="15" thickBot="1" x14ac:dyDescent="0.4">
      <c r="A38" s="197"/>
      <c r="B38" s="199"/>
      <c r="C38" s="201"/>
      <c r="D38" s="242"/>
      <c r="E38" s="193"/>
      <c r="F38" s="194"/>
      <c r="G38" s="194"/>
      <c r="H38" s="195"/>
      <c r="I38" s="280"/>
    </row>
    <row r="39" spans="1:9" x14ac:dyDescent="0.35">
      <c r="A39" s="233">
        <f>C33</f>
        <v>0.43749999999999994</v>
      </c>
      <c r="B39" s="234" t="s">
        <v>32</v>
      </c>
      <c r="C39" s="235">
        <f>A39+D39/24/60</f>
        <v>0.49999999999999994</v>
      </c>
      <c r="D39" s="236">
        <v>90</v>
      </c>
      <c r="E39" s="204" t="s">
        <v>300</v>
      </c>
      <c r="F39" s="271" t="s">
        <v>301</v>
      </c>
      <c r="G39" s="262" t="s">
        <v>302</v>
      </c>
      <c r="H39" s="217" t="s">
        <v>303</v>
      </c>
      <c r="I39" s="280"/>
    </row>
    <row r="40" spans="1:9" x14ac:dyDescent="0.35">
      <c r="A40" s="196"/>
      <c r="B40" s="218"/>
      <c r="C40" s="200"/>
      <c r="D40" s="236"/>
      <c r="E40" s="205"/>
      <c r="F40" s="272"/>
      <c r="G40" s="263"/>
      <c r="H40" s="209"/>
      <c r="I40" s="280"/>
    </row>
    <row r="41" spans="1:9" x14ac:dyDescent="0.35">
      <c r="A41" s="196"/>
      <c r="B41" s="218"/>
      <c r="C41" s="200"/>
      <c r="D41" s="236"/>
      <c r="E41" s="205"/>
      <c r="F41" s="272"/>
      <c r="G41" s="263"/>
      <c r="H41" s="209"/>
      <c r="I41" s="280"/>
    </row>
    <row r="42" spans="1:9" x14ac:dyDescent="0.35">
      <c r="A42" s="196"/>
      <c r="B42" s="218"/>
      <c r="C42" s="200"/>
      <c r="D42" s="236"/>
      <c r="E42" s="205"/>
      <c r="F42" s="272"/>
      <c r="G42" s="263"/>
      <c r="H42" s="209"/>
      <c r="I42" s="280"/>
    </row>
    <row r="43" spans="1:9" ht="14.5" customHeight="1" x14ac:dyDescent="0.35">
      <c r="A43" s="196"/>
      <c r="B43" s="218"/>
      <c r="C43" s="200"/>
      <c r="D43" s="236"/>
      <c r="E43" s="205"/>
      <c r="F43" s="272"/>
      <c r="G43" s="263"/>
      <c r="H43" s="209"/>
      <c r="I43" s="280"/>
    </row>
    <row r="44" spans="1:9" x14ac:dyDescent="0.35">
      <c r="A44" s="196"/>
      <c r="B44" s="218"/>
      <c r="C44" s="200"/>
      <c r="D44" s="236"/>
      <c r="E44" s="205"/>
      <c r="F44" s="272"/>
      <c r="G44" s="263"/>
      <c r="H44" s="209"/>
      <c r="I44" s="280"/>
    </row>
    <row r="45" spans="1:9" x14ac:dyDescent="0.35">
      <c r="A45" s="196"/>
      <c r="B45" s="218"/>
      <c r="C45" s="200"/>
      <c r="D45" s="236"/>
      <c r="E45" s="205"/>
      <c r="F45" s="272"/>
      <c r="G45" s="263"/>
      <c r="H45" s="209"/>
      <c r="I45" s="280"/>
    </row>
    <row r="46" spans="1:9" x14ac:dyDescent="0.35">
      <c r="A46" s="196"/>
      <c r="B46" s="218"/>
      <c r="C46" s="200"/>
      <c r="D46" s="236"/>
      <c r="E46" s="205"/>
      <c r="F46" s="272"/>
      <c r="G46" s="263"/>
      <c r="H46" s="209"/>
      <c r="I46" s="280"/>
    </row>
    <row r="47" spans="1:9" x14ac:dyDescent="0.35">
      <c r="A47" s="196"/>
      <c r="B47" s="218"/>
      <c r="C47" s="200"/>
      <c r="D47" s="236"/>
      <c r="E47" s="205"/>
      <c r="F47" s="272"/>
      <c r="G47" s="263"/>
      <c r="H47" s="209"/>
      <c r="I47" s="280"/>
    </row>
    <row r="48" spans="1:9" x14ac:dyDescent="0.35">
      <c r="A48" s="196"/>
      <c r="B48" s="218"/>
      <c r="C48" s="200"/>
      <c r="D48" s="236"/>
      <c r="E48" s="205"/>
      <c r="F48" s="272"/>
      <c r="G48" s="263"/>
      <c r="H48" s="209"/>
      <c r="I48" s="280"/>
    </row>
    <row r="49" spans="1:9" ht="14.5" customHeight="1" x14ac:dyDescent="0.35">
      <c r="A49" s="196"/>
      <c r="B49" s="218"/>
      <c r="C49" s="200"/>
      <c r="D49" s="236"/>
      <c r="E49" s="205"/>
      <c r="F49" s="272"/>
      <c r="G49" s="263"/>
      <c r="H49" s="209"/>
      <c r="I49" s="280"/>
    </row>
    <row r="50" spans="1:9" x14ac:dyDescent="0.35">
      <c r="A50" s="196"/>
      <c r="B50" s="218"/>
      <c r="C50" s="200"/>
      <c r="D50" s="236"/>
      <c r="E50" s="205"/>
      <c r="F50" s="272"/>
      <c r="G50" s="263"/>
      <c r="H50" s="209"/>
      <c r="I50" s="280"/>
    </row>
    <row r="51" spans="1:9" x14ac:dyDescent="0.35">
      <c r="A51" s="196"/>
      <c r="B51" s="218"/>
      <c r="C51" s="200"/>
      <c r="D51" s="236"/>
      <c r="E51" s="205"/>
      <c r="F51" s="272"/>
      <c r="G51" s="263"/>
      <c r="H51" s="209"/>
      <c r="I51" s="280"/>
    </row>
    <row r="52" spans="1:9" x14ac:dyDescent="0.35">
      <c r="A52" s="196"/>
      <c r="B52" s="218"/>
      <c r="C52" s="200"/>
      <c r="D52" s="236"/>
      <c r="E52" s="205"/>
      <c r="F52" s="272"/>
      <c r="G52" s="263"/>
      <c r="H52" s="209"/>
      <c r="I52" s="280"/>
    </row>
    <row r="53" spans="1:9" x14ac:dyDescent="0.35">
      <c r="A53" s="196"/>
      <c r="B53" s="218"/>
      <c r="C53" s="200"/>
      <c r="D53" s="236"/>
      <c r="E53" s="205"/>
      <c r="F53" s="272"/>
      <c r="G53" s="263"/>
      <c r="H53" s="209"/>
      <c r="I53" s="280"/>
    </row>
    <row r="54" spans="1:9" x14ac:dyDescent="0.35">
      <c r="A54" s="196"/>
      <c r="B54" s="218"/>
      <c r="C54" s="200"/>
      <c r="D54" s="236"/>
      <c r="E54" s="205"/>
      <c r="F54" s="272"/>
      <c r="G54" s="263"/>
      <c r="H54" s="209"/>
      <c r="I54" s="280"/>
    </row>
    <row r="55" spans="1:9" x14ac:dyDescent="0.35">
      <c r="A55" s="196"/>
      <c r="B55" s="218"/>
      <c r="C55" s="200"/>
      <c r="D55" s="236"/>
      <c r="E55" s="205"/>
      <c r="F55" s="272"/>
      <c r="G55" s="263"/>
      <c r="H55" s="209"/>
      <c r="I55" s="280"/>
    </row>
    <row r="56" spans="1:9" ht="15" thickBot="1" x14ac:dyDescent="0.4">
      <c r="A56" s="197"/>
      <c r="B56" s="219"/>
      <c r="C56" s="201"/>
      <c r="D56" s="237"/>
      <c r="E56" s="206"/>
      <c r="F56" s="273"/>
      <c r="G56" s="264"/>
      <c r="H56" s="210"/>
      <c r="I56" s="280"/>
    </row>
    <row r="57" spans="1:9" x14ac:dyDescent="0.35">
      <c r="A57" s="243">
        <f>C39</f>
        <v>0.49999999999999994</v>
      </c>
      <c r="B57" s="238" t="s">
        <v>32</v>
      </c>
      <c r="C57" s="239">
        <f>A57+D57/24/60</f>
        <v>0.54166666666666663</v>
      </c>
      <c r="D57" s="240">
        <v>60</v>
      </c>
      <c r="E57" s="211" t="s">
        <v>309</v>
      </c>
      <c r="F57" s="212"/>
      <c r="G57" s="212"/>
      <c r="H57" s="213"/>
      <c r="I57" s="280"/>
    </row>
    <row r="58" spans="1:9" x14ac:dyDescent="0.35">
      <c r="A58" s="196"/>
      <c r="B58" s="198"/>
      <c r="C58" s="200"/>
      <c r="D58" s="241"/>
      <c r="E58" s="190"/>
      <c r="F58" s="191"/>
      <c r="G58" s="191"/>
      <c r="H58" s="192"/>
      <c r="I58" s="280"/>
    </row>
    <row r="59" spans="1:9" x14ac:dyDescent="0.35">
      <c r="A59" s="196"/>
      <c r="B59" s="198"/>
      <c r="C59" s="200"/>
      <c r="D59" s="241"/>
      <c r="E59" s="190"/>
      <c r="F59" s="191"/>
      <c r="G59" s="191"/>
      <c r="H59" s="192"/>
      <c r="I59" s="280"/>
    </row>
    <row r="60" spans="1:9" x14ac:dyDescent="0.35">
      <c r="A60" s="196"/>
      <c r="B60" s="198"/>
      <c r="C60" s="200"/>
      <c r="D60" s="241"/>
      <c r="E60" s="190"/>
      <c r="F60" s="191"/>
      <c r="G60" s="191"/>
      <c r="H60" s="192"/>
      <c r="I60" s="280"/>
    </row>
    <row r="61" spans="1:9" x14ac:dyDescent="0.35">
      <c r="A61" s="196"/>
      <c r="B61" s="198"/>
      <c r="C61" s="200"/>
      <c r="D61" s="241"/>
      <c r="E61" s="190"/>
      <c r="F61" s="191"/>
      <c r="G61" s="191"/>
      <c r="H61" s="192"/>
      <c r="I61" s="280"/>
    </row>
    <row r="62" spans="1:9" x14ac:dyDescent="0.35">
      <c r="A62" s="196"/>
      <c r="B62" s="198"/>
      <c r="C62" s="200"/>
      <c r="D62" s="241"/>
      <c r="E62" s="190"/>
      <c r="F62" s="191"/>
      <c r="G62" s="191"/>
      <c r="H62" s="192"/>
      <c r="I62" s="280"/>
    </row>
    <row r="63" spans="1:9" x14ac:dyDescent="0.35">
      <c r="A63" s="196"/>
      <c r="B63" s="198"/>
      <c r="C63" s="200"/>
      <c r="D63" s="241"/>
      <c r="E63" s="190"/>
      <c r="F63" s="191"/>
      <c r="G63" s="191"/>
      <c r="H63" s="192"/>
      <c r="I63" s="280"/>
    </row>
    <row r="64" spans="1:9" ht="14.5" customHeight="1" x14ac:dyDescent="0.35">
      <c r="A64" s="196"/>
      <c r="B64" s="198"/>
      <c r="C64" s="200"/>
      <c r="D64" s="241"/>
      <c r="E64" s="190"/>
      <c r="F64" s="191"/>
      <c r="G64" s="191"/>
      <c r="H64" s="192"/>
      <c r="I64" s="280"/>
    </row>
    <row r="65" spans="1:9" x14ac:dyDescent="0.35">
      <c r="A65" s="196"/>
      <c r="B65" s="198"/>
      <c r="C65" s="200"/>
      <c r="D65" s="241"/>
      <c r="E65" s="190"/>
      <c r="F65" s="191"/>
      <c r="G65" s="191"/>
      <c r="H65" s="192"/>
      <c r="I65" s="280"/>
    </row>
    <row r="66" spans="1:9" x14ac:dyDescent="0.35">
      <c r="A66" s="196"/>
      <c r="B66" s="198"/>
      <c r="C66" s="200"/>
      <c r="D66" s="241"/>
      <c r="E66" s="190"/>
      <c r="F66" s="191"/>
      <c r="G66" s="191"/>
      <c r="H66" s="192"/>
      <c r="I66" s="280"/>
    </row>
    <row r="67" spans="1:9" x14ac:dyDescent="0.35">
      <c r="A67" s="196"/>
      <c r="B67" s="198"/>
      <c r="C67" s="200"/>
      <c r="D67" s="241"/>
      <c r="E67" s="190"/>
      <c r="F67" s="191"/>
      <c r="G67" s="191"/>
      <c r="H67" s="192"/>
      <c r="I67" s="280"/>
    </row>
    <row r="68" spans="1:9" ht="15" thickBot="1" x14ac:dyDescent="0.4">
      <c r="A68" s="197"/>
      <c r="B68" s="199"/>
      <c r="C68" s="201"/>
      <c r="D68" s="242"/>
      <c r="E68" s="193"/>
      <c r="F68" s="194"/>
      <c r="G68" s="194"/>
      <c r="H68" s="195"/>
      <c r="I68" s="280"/>
    </row>
    <row r="69" spans="1:9" ht="14.5" customHeight="1" x14ac:dyDescent="0.35">
      <c r="A69" s="243">
        <f>C57</f>
        <v>0.54166666666666663</v>
      </c>
      <c r="B69" s="244" t="s">
        <v>32</v>
      </c>
      <c r="C69" s="239">
        <f>A69+D69/24/60</f>
        <v>0.60416666666666663</v>
      </c>
      <c r="D69" s="245">
        <v>90</v>
      </c>
      <c r="E69" s="246" t="s">
        <v>300</v>
      </c>
      <c r="F69" s="271" t="s">
        <v>301</v>
      </c>
      <c r="G69" s="262" t="s">
        <v>302</v>
      </c>
      <c r="H69" s="217" t="s">
        <v>303</v>
      </c>
      <c r="I69" s="280"/>
    </row>
    <row r="70" spans="1:9" x14ac:dyDescent="0.35">
      <c r="A70" s="196"/>
      <c r="B70" s="218"/>
      <c r="C70" s="200"/>
      <c r="D70" s="220"/>
      <c r="E70" s="222"/>
      <c r="F70" s="272"/>
      <c r="G70" s="263"/>
      <c r="H70" s="209"/>
      <c r="I70" s="280"/>
    </row>
    <row r="71" spans="1:9" x14ac:dyDescent="0.35">
      <c r="A71" s="196"/>
      <c r="B71" s="218"/>
      <c r="C71" s="200"/>
      <c r="D71" s="220"/>
      <c r="E71" s="222"/>
      <c r="F71" s="272"/>
      <c r="G71" s="263"/>
      <c r="H71" s="209"/>
      <c r="I71" s="280"/>
    </row>
    <row r="72" spans="1:9" x14ac:dyDescent="0.35">
      <c r="A72" s="196"/>
      <c r="B72" s="218"/>
      <c r="C72" s="200"/>
      <c r="D72" s="220"/>
      <c r="E72" s="222"/>
      <c r="F72" s="272"/>
      <c r="G72" s="263"/>
      <c r="H72" s="209"/>
      <c r="I72" s="280"/>
    </row>
    <row r="73" spans="1:9" x14ac:dyDescent="0.35">
      <c r="A73" s="196"/>
      <c r="B73" s="218"/>
      <c r="C73" s="200"/>
      <c r="D73" s="220"/>
      <c r="E73" s="222"/>
      <c r="F73" s="272"/>
      <c r="G73" s="263"/>
      <c r="H73" s="209"/>
      <c r="I73" s="280"/>
    </row>
    <row r="74" spans="1:9" x14ac:dyDescent="0.35">
      <c r="A74" s="196"/>
      <c r="B74" s="218"/>
      <c r="C74" s="200"/>
      <c r="D74" s="220"/>
      <c r="E74" s="222"/>
      <c r="F74" s="272"/>
      <c r="G74" s="263"/>
      <c r="H74" s="209"/>
      <c r="I74" s="280"/>
    </row>
    <row r="75" spans="1:9" ht="14.5" customHeight="1" x14ac:dyDescent="0.35">
      <c r="A75" s="196"/>
      <c r="B75" s="218"/>
      <c r="C75" s="200"/>
      <c r="D75" s="220"/>
      <c r="E75" s="222"/>
      <c r="F75" s="272"/>
      <c r="G75" s="263"/>
      <c r="H75" s="209"/>
      <c r="I75" s="280"/>
    </row>
    <row r="76" spans="1:9" x14ac:dyDescent="0.35">
      <c r="A76" s="196"/>
      <c r="B76" s="218"/>
      <c r="C76" s="200"/>
      <c r="D76" s="220"/>
      <c r="E76" s="222"/>
      <c r="F76" s="272"/>
      <c r="G76" s="263"/>
      <c r="H76" s="209"/>
      <c r="I76" s="280"/>
    </row>
    <row r="77" spans="1:9" x14ac:dyDescent="0.35">
      <c r="A77" s="196"/>
      <c r="B77" s="218"/>
      <c r="C77" s="200"/>
      <c r="D77" s="220"/>
      <c r="E77" s="222"/>
      <c r="F77" s="272"/>
      <c r="G77" s="263"/>
      <c r="H77" s="209"/>
      <c r="I77" s="280"/>
    </row>
    <row r="78" spans="1:9" x14ac:dyDescent="0.35">
      <c r="A78" s="196"/>
      <c r="B78" s="218"/>
      <c r="C78" s="200"/>
      <c r="D78" s="220"/>
      <c r="E78" s="222"/>
      <c r="F78" s="272"/>
      <c r="G78" s="263"/>
      <c r="H78" s="209"/>
      <c r="I78" s="280"/>
    </row>
    <row r="79" spans="1:9" x14ac:dyDescent="0.35">
      <c r="A79" s="196"/>
      <c r="B79" s="218"/>
      <c r="C79" s="200"/>
      <c r="D79" s="220"/>
      <c r="E79" s="222"/>
      <c r="F79" s="272"/>
      <c r="G79" s="263"/>
      <c r="H79" s="209"/>
      <c r="I79" s="280"/>
    </row>
    <row r="80" spans="1:9" x14ac:dyDescent="0.35">
      <c r="A80" s="196"/>
      <c r="B80" s="218"/>
      <c r="C80" s="200"/>
      <c r="D80" s="220"/>
      <c r="E80" s="222"/>
      <c r="F80" s="272"/>
      <c r="G80" s="263"/>
      <c r="H80" s="209"/>
      <c r="I80" s="280"/>
    </row>
    <row r="81" spans="1:9" x14ac:dyDescent="0.35">
      <c r="A81" s="196"/>
      <c r="B81" s="218"/>
      <c r="C81" s="200"/>
      <c r="D81" s="220"/>
      <c r="E81" s="222"/>
      <c r="F81" s="272"/>
      <c r="G81" s="263"/>
      <c r="H81" s="209"/>
      <c r="I81" s="280"/>
    </row>
    <row r="82" spans="1:9" x14ac:dyDescent="0.35">
      <c r="A82" s="196"/>
      <c r="B82" s="218"/>
      <c r="C82" s="200"/>
      <c r="D82" s="220"/>
      <c r="E82" s="222"/>
      <c r="F82" s="272"/>
      <c r="G82" s="263"/>
      <c r="H82" s="209"/>
      <c r="I82" s="280"/>
    </row>
    <row r="83" spans="1:9" x14ac:dyDescent="0.35">
      <c r="A83" s="196"/>
      <c r="B83" s="218"/>
      <c r="C83" s="200"/>
      <c r="D83" s="220"/>
      <c r="E83" s="222"/>
      <c r="F83" s="272"/>
      <c r="G83" s="263"/>
      <c r="H83" s="209"/>
      <c r="I83" s="280"/>
    </row>
    <row r="84" spans="1:9" x14ac:dyDescent="0.35">
      <c r="A84" s="196"/>
      <c r="B84" s="218"/>
      <c r="C84" s="200"/>
      <c r="D84" s="220"/>
      <c r="E84" s="222"/>
      <c r="F84" s="272"/>
      <c r="G84" s="263"/>
      <c r="H84" s="209"/>
      <c r="I84" s="280"/>
    </row>
    <row r="85" spans="1:9" x14ac:dyDescent="0.35">
      <c r="A85" s="196"/>
      <c r="B85" s="218"/>
      <c r="C85" s="200"/>
      <c r="D85" s="220"/>
      <c r="E85" s="222"/>
      <c r="F85" s="272"/>
      <c r="G85" s="263"/>
      <c r="H85" s="209"/>
      <c r="I85" s="280"/>
    </row>
    <row r="86" spans="1:9" ht="15" thickBot="1" x14ac:dyDescent="0.4">
      <c r="A86" s="197"/>
      <c r="B86" s="219"/>
      <c r="C86" s="201"/>
      <c r="D86" s="221"/>
      <c r="E86" s="223"/>
      <c r="F86" s="273"/>
      <c r="G86" s="264"/>
      <c r="H86" s="210"/>
      <c r="I86" s="280"/>
    </row>
    <row r="87" spans="1:9" x14ac:dyDescent="0.35">
      <c r="A87" s="243">
        <f>C69</f>
        <v>0.60416666666666663</v>
      </c>
      <c r="B87" s="238" t="s">
        <v>32</v>
      </c>
      <c r="C87" s="239">
        <f>A87+D87/24/60</f>
        <v>0.625</v>
      </c>
      <c r="D87" s="277">
        <v>30</v>
      </c>
      <c r="E87" s="211" t="s">
        <v>71</v>
      </c>
      <c r="F87" s="212"/>
      <c r="G87" s="212"/>
      <c r="H87" s="213"/>
      <c r="I87" s="280"/>
    </row>
    <row r="88" spans="1:9" x14ac:dyDescent="0.35">
      <c r="A88" s="196"/>
      <c r="B88" s="198"/>
      <c r="C88" s="200"/>
      <c r="D88" s="202"/>
      <c r="E88" s="190"/>
      <c r="F88" s="191"/>
      <c r="G88" s="191"/>
      <c r="H88" s="192"/>
      <c r="I88" s="280"/>
    </row>
    <row r="89" spans="1:9" x14ac:dyDescent="0.35">
      <c r="A89" s="196"/>
      <c r="B89" s="198"/>
      <c r="C89" s="200"/>
      <c r="D89" s="202"/>
      <c r="E89" s="190"/>
      <c r="F89" s="191"/>
      <c r="G89" s="191"/>
      <c r="H89" s="192"/>
      <c r="I89" s="280"/>
    </row>
    <row r="90" spans="1:9" x14ac:dyDescent="0.35">
      <c r="A90" s="196"/>
      <c r="B90" s="198"/>
      <c r="C90" s="200"/>
      <c r="D90" s="202"/>
      <c r="E90" s="190"/>
      <c r="F90" s="191"/>
      <c r="G90" s="191"/>
      <c r="H90" s="192"/>
      <c r="I90" s="280"/>
    </row>
    <row r="91" spans="1:9" x14ac:dyDescent="0.35">
      <c r="A91" s="196"/>
      <c r="B91" s="198"/>
      <c r="C91" s="200"/>
      <c r="D91" s="202"/>
      <c r="E91" s="190"/>
      <c r="F91" s="191"/>
      <c r="G91" s="191"/>
      <c r="H91" s="192"/>
      <c r="I91" s="280"/>
    </row>
    <row r="92" spans="1:9" ht="15" thickBot="1" x14ac:dyDescent="0.4">
      <c r="A92" s="197"/>
      <c r="B92" s="199"/>
      <c r="C92" s="201"/>
      <c r="D92" s="203"/>
      <c r="E92" s="214"/>
      <c r="F92" s="215"/>
      <c r="G92" s="215"/>
      <c r="H92" s="216"/>
      <c r="I92" s="280"/>
    </row>
    <row r="93" spans="1:9" ht="14.5" customHeight="1" x14ac:dyDescent="0.35">
      <c r="A93" s="243">
        <f>C87</f>
        <v>0.625</v>
      </c>
      <c r="B93" s="244" t="s">
        <v>32</v>
      </c>
      <c r="C93" s="239">
        <f>A93+D93/24/60</f>
        <v>0.70833333333333337</v>
      </c>
      <c r="D93" s="285">
        <v>120</v>
      </c>
      <c r="E93" s="246" t="s">
        <v>300</v>
      </c>
      <c r="F93" s="286" t="s">
        <v>301</v>
      </c>
      <c r="G93" s="262" t="s">
        <v>302</v>
      </c>
      <c r="H93" s="217" t="s">
        <v>303</v>
      </c>
      <c r="I93" s="280"/>
    </row>
    <row r="94" spans="1:9" x14ac:dyDescent="0.35">
      <c r="A94" s="196"/>
      <c r="B94" s="218"/>
      <c r="C94" s="200"/>
      <c r="D94" s="258"/>
      <c r="E94" s="222"/>
      <c r="F94" s="260"/>
      <c r="G94" s="263"/>
      <c r="H94" s="209"/>
      <c r="I94" s="280"/>
    </row>
    <row r="95" spans="1:9" ht="14.5" customHeight="1" x14ac:dyDescent="0.35">
      <c r="A95" s="196"/>
      <c r="B95" s="218"/>
      <c r="C95" s="200"/>
      <c r="D95" s="258"/>
      <c r="E95" s="222"/>
      <c r="F95" s="260"/>
      <c r="G95" s="263"/>
      <c r="H95" s="209"/>
      <c r="I95" s="280"/>
    </row>
    <row r="96" spans="1:9" x14ac:dyDescent="0.35">
      <c r="A96" s="196"/>
      <c r="B96" s="218"/>
      <c r="C96" s="200"/>
      <c r="D96" s="258"/>
      <c r="E96" s="222"/>
      <c r="F96" s="260"/>
      <c r="G96" s="263"/>
      <c r="H96" s="209"/>
      <c r="I96" s="280"/>
    </row>
    <row r="97" spans="1:9" x14ac:dyDescent="0.35">
      <c r="A97" s="196"/>
      <c r="B97" s="218"/>
      <c r="C97" s="200"/>
      <c r="D97" s="258"/>
      <c r="E97" s="222"/>
      <c r="F97" s="260"/>
      <c r="G97" s="263"/>
      <c r="H97" s="209"/>
      <c r="I97" s="280"/>
    </row>
    <row r="98" spans="1:9" x14ac:dyDescent="0.35">
      <c r="A98" s="196"/>
      <c r="B98" s="218"/>
      <c r="C98" s="200"/>
      <c r="D98" s="258"/>
      <c r="E98" s="222"/>
      <c r="F98" s="260"/>
      <c r="G98" s="263"/>
      <c r="H98" s="209"/>
      <c r="I98" s="280"/>
    </row>
    <row r="99" spans="1:9" x14ac:dyDescent="0.35">
      <c r="A99" s="196"/>
      <c r="B99" s="218"/>
      <c r="C99" s="200"/>
      <c r="D99" s="258"/>
      <c r="E99" s="222"/>
      <c r="F99" s="260"/>
      <c r="G99" s="263"/>
      <c r="H99" s="209"/>
      <c r="I99" s="280"/>
    </row>
    <row r="100" spans="1:9" x14ac:dyDescent="0.35">
      <c r="A100" s="196"/>
      <c r="B100" s="218"/>
      <c r="C100" s="200"/>
      <c r="D100" s="258"/>
      <c r="E100" s="222"/>
      <c r="F100" s="260"/>
      <c r="G100" s="263"/>
      <c r="H100" s="209"/>
      <c r="I100" s="280"/>
    </row>
    <row r="101" spans="1:9" ht="14.5" customHeight="1" x14ac:dyDescent="0.35">
      <c r="A101" s="196"/>
      <c r="B101" s="218"/>
      <c r="C101" s="200"/>
      <c r="D101" s="258"/>
      <c r="E101" s="222"/>
      <c r="F101" s="260"/>
      <c r="G101" s="263"/>
      <c r="H101" s="209"/>
      <c r="I101" s="280"/>
    </row>
    <row r="102" spans="1:9" x14ac:dyDescent="0.35">
      <c r="A102" s="196"/>
      <c r="B102" s="218"/>
      <c r="C102" s="200"/>
      <c r="D102" s="258"/>
      <c r="E102" s="222"/>
      <c r="F102" s="260"/>
      <c r="G102" s="263"/>
      <c r="H102" s="209"/>
      <c r="I102" s="280"/>
    </row>
    <row r="103" spans="1:9" x14ac:dyDescent="0.35">
      <c r="A103" s="196"/>
      <c r="B103" s="218"/>
      <c r="C103" s="200"/>
      <c r="D103" s="258"/>
      <c r="E103" s="222"/>
      <c r="F103" s="260"/>
      <c r="G103" s="263"/>
      <c r="H103" s="209"/>
      <c r="I103" s="280"/>
    </row>
    <row r="104" spans="1:9" x14ac:dyDescent="0.35">
      <c r="A104" s="196"/>
      <c r="B104" s="218"/>
      <c r="C104" s="200"/>
      <c r="D104" s="258"/>
      <c r="E104" s="222"/>
      <c r="F104" s="260"/>
      <c r="G104" s="263"/>
      <c r="H104" s="209"/>
      <c r="I104" s="280"/>
    </row>
    <row r="105" spans="1:9" x14ac:dyDescent="0.35">
      <c r="A105" s="196"/>
      <c r="B105" s="218"/>
      <c r="C105" s="200"/>
      <c r="D105" s="258"/>
      <c r="E105" s="222"/>
      <c r="F105" s="260"/>
      <c r="G105" s="263"/>
      <c r="H105" s="209"/>
      <c r="I105" s="280"/>
    </row>
    <row r="106" spans="1:9" x14ac:dyDescent="0.35">
      <c r="A106" s="196"/>
      <c r="B106" s="218"/>
      <c r="C106" s="200"/>
      <c r="D106" s="258"/>
      <c r="E106" s="222"/>
      <c r="F106" s="260"/>
      <c r="G106" s="263"/>
      <c r="H106" s="209"/>
      <c r="I106" s="280"/>
    </row>
    <row r="107" spans="1:9" x14ac:dyDescent="0.35">
      <c r="A107" s="196"/>
      <c r="B107" s="218"/>
      <c r="C107" s="200"/>
      <c r="D107" s="258"/>
      <c r="E107" s="222"/>
      <c r="F107" s="260"/>
      <c r="G107" s="263"/>
      <c r="H107" s="209"/>
      <c r="I107" s="280"/>
    </row>
    <row r="108" spans="1:9" x14ac:dyDescent="0.35">
      <c r="A108" s="196"/>
      <c r="B108" s="218"/>
      <c r="C108" s="200"/>
      <c r="D108" s="258"/>
      <c r="E108" s="222"/>
      <c r="F108" s="260"/>
      <c r="G108" s="263"/>
      <c r="H108" s="209"/>
      <c r="I108" s="280"/>
    </row>
    <row r="109" spans="1:9" x14ac:dyDescent="0.35">
      <c r="A109" s="196"/>
      <c r="B109" s="218"/>
      <c r="C109" s="200"/>
      <c r="D109" s="258"/>
      <c r="E109" s="222"/>
      <c r="F109" s="260"/>
      <c r="G109" s="263"/>
      <c r="H109" s="209"/>
      <c r="I109" s="280"/>
    </row>
    <row r="110" spans="1:9" x14ac:dyDescent="0.35">
      <c r="A110" s="196"/>
      <c r="B110" s="218"/>
      <c r="C110" s="200"/>
      <c r="D110" s="258"/>
      <c r="E110" s="222"/>
      <c r="F110" s="260"/>
      <c r="G110" s="263"/>
      <c r="H110" s="209"/>
      <c r="I110" s="280"/>
    </row>
    <row r="111" spans="1:9" x14ac:dyDescent="0.35">
      <c r="A111" s="196"/>
      <c r="B111" s="218"/>
      <c r="C111" s="200"/>
      <c r="D111" s="258"/>
      <c r="E111" s="222"/>
      <c r="F111" s="260"/>
      <c r="G111" s="263"/>
      <c r="H111" s="209"/>
      <c r="I111" s="280"/>
    </row>
    <row r="112" spans="1:9" x14ac:dyDescent="0.35">
      <c r="A112" s="196"/>
      <c r="B112" s="218"/>
      <c r="C112" s="200"/>
      <c r="D112" s="258"/>
      <c r="E112" s="222"/>
      <c r="F112" s="260"/>
      <c r="G112" s="263"/>
      <c r="H112" s="209"/>
      <c r="I112" s="280"/>
    </row>
    <row r="113" spans="1:9" x14ac:dyDescent="0.35">
      <c r="A113" s="196"/>
      <c r="B113" s="218"/>
      <c r="C113" s="200"/>
      <c r="D113" s="258"/>
      <c r="E113" s="222"/>
      <c r="F113" s="260"/>
      <c r="G113" s="263"/>
      <c r="H113" s="209"/>
      <c r="I113" s="280"/>
    </row>
    <row r="114" spans="1:9" x14ac:dyDescent="0.35">
      <c r="A114" s="196">
        <f>C93</f>
        <v>0.70833333333333337</v>
      </c>
      <c r="B114" s="218" t="s">
        <v>32</v>
      </c>
      <c r="C114" s="200">
        <f>A114+D114/24/60</f>
        <v>0.72916666666666674</v>
      </c>
      <c r="D114" s="258">
        <v>30</v>
      </c>
      <c r="E114" s="222" t="s">
        <v>4</v>
      </c>
      <c r="F114" s="260"/>
      <c r="G114" s="263"/>
      <c r="H114" s="209"/>
      <c r="I114" s="280"/>
    </row>
    <row r="115" spans="1:9" x14ac:dyDescent="0.35">
      <c r="A115" s="196"/>
      <c r="B115" s="218"/>
      <c r="C115" s="200"/>
      <c r="D115" s="258"/>
      <c r="E115" s="222"/>
      <c r="F115" s="260"/>
      <c r="G115" s="263"/>
      <c r="H115" s="209"/>
      <c r="I115" s="280"/>
    </row>
    <row r="116" spans="1:9" ht="15" thickBot="1" x14ac:dyDescent="0.4">
      <c r="A116" s="197"/>
      <c r="B116" s="219"/>
      <c r="C116" s="201"/>
      <c r="D116" s="259"/>
      <c r="E116" s="223"/>
      <c r="F116" s="261"/>
      <c r="G116" s="264"/>
      <c r="H116" s="210"/>
      <c r="I116" s="281"/>
    </row>
  </sheetData>
  <mergeCells count="54">
    <mergeCell ref="A1:H1"/>
    <mergeCell ref="D69:D86"/>
    <mergeCell ref="E69:E86"/>
    <mergeCell ref="F69:F86"/>
    <mergeCell ref="E93:E116"/>
    <mergeCell ref="F39:F56"/>
    <mergeCell ref="H9:H32"/>
    <mergeCell ref="D9:D32"/>
    <mergeCell ref="E9:E32"/>
    <mergeCell ref="F9:F32"/>
    <mergeCell ref="G9:G32"/>
    <mergeCell ref="A33:A38"/>
    <mergeCell ref="B33:B38"/>
    <mergeCell ref="C33:C38"/>
    <mergeCell ref="D33:D38"/>
    <mergeCell ref="E33:H38"/>
    <mergeCell ref="I1:I116"/>
    <mergeCell ref="A3:A8"/>
    <mergeCell ref="B3:B8"/>
    <mergeCell ref="C3:C8"/>
    <mergeCell ref="D3:D8"/>
    <mergeCell ref="E3:H8"/>
    <mergeCell ref="A9:A32"/>
    <mergeCell ref="B9:B32"/>
    <mergeCell ref="A93:A116"/>
    <mergeCell ref="B93:B116"/>
    <mergeCell ref="C93:C116"/>
    <mergeCell ref="D93:D116"/>
    <mergeCell ref="A69:A86"/>
    <mergeCell ref="B69:B86"/>
    <mergeCell ref="C69:C86"/>
    <mergeCell ref="C9:C32"/>
    <mergeCell ref="H39:H56"/>
    <mergeCell ref="A57:A68"/>
    <mergeCell ref="B57:B68"/>
    <mergeCell ref="C57:C68"/>
    <mergeCell ref="D57:D68"/>
    <mergeCell ref="E57:H68"/>
    <mergeCell ref="A39:A56"/>
    <mergeCell ref="B39:B56"/>
    <mergeCell ref="C39:C56"/>
    <mergeCell ref="D39:D56"/>
    <mergeCell ref="E39:E56"/>
    <mergeCell ref="G39:G56"/>
    <mergeCell ref="A87:A92"/>
    <mergeCell ref="B87:B92"/>
    <mergeCell ref="C87:C92"/>
    <mergeCell ref="D87:D92"/>
    <mergeCell ref="E87:H92"/>
    <mergeCell ref="F93:F116"/>
    <mergeCell ref="G93:G116"/>
    <mergeCell ref="H93:H116"/>
    <mergeCell ref="G69:G86"/>
    <mergeCell ref="H69:H86"/>
  </mergeCells>
  <pageMargins left="0.7" right="0.7" top="0.75" bottom="0.75" header="0.3" footer="0.3"/>
  <pageSetup scale="60" fitToHeight="0" orientation="portrait" r:id="rId1"/>
  <headerFooter>
    <oddHeader>&amp;CFriday
September 19, 2025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12C8E-F719-4842-AAFD-787417AA3EA7}">
  <sheetPr>
    <pageSetUpPr fitToPage="1"/>
  </sheetPr>
  <dimension ref="A1:I116"/>
  <sheetViews>
    <sheetView workbookViewId="0">
      <selection activeCell="A2" sqref="A1:H1048576"/>
    </sheetView>
  </sheetViews>
  <sheetFormatPr defaultRowHeight="14.5" x14ac:dyDescent="0.35"/>
  <cols>
    <col min="1" max="1" width="9.453125" style="50" bestFit="1" customWidth="1"/>
    <col min="2" max="2" width="2.54296875" style="57" customWidth="1"/>
    <col min="3" max="3" width="9.453125" style="50" bestFit="1" customWidth="1"/>
    <col min="4" max="4" width="6.54296875" style="57" customWidth="1"/>
    <col min="5" max="5" width="10" style="50" customWidth="1"/>
    <col min="6" max="6" width="32.81640625" style="50" customWidth="1"/>
    <col min="7" max="7" width="21.54296875" style="50" customWidth="1"/>
    <col min="8" max="8" width="55.81640625" style="50" customWidth="1"/>
    <col min="9" max="9" width="2.54296875" style="50" customWidth="1"/>
  </cols>
  <sheetData>
    <row r="1" spans="1:9" ht="18" x14ac:dyDescent="0.4">
      <c r="A1" s="207" t="s">
        <v>308</v>
      </c>
      <c r="B1" s="208"/>
      <c r="C1" s="208"/>
      <c r="D1" s="208"/>
      <c r="E1" s="208"/>
      <c r="F1" s="208"/>
      <c r="G1" s="208"/>
      <c r="H1" s="284"/>
      <c r="I1" s="279"/>
    </row>
    <row r="2" spans="1:9" ht="27" thickBot="1" x14ac:dyDescent="0.4">
      <c r="A2" s="51" t="s">
        <v>5</v>
      </c>
      <c r="B2" s="52"/>
      <c r="C2" s="53" t="s">
        <v>26</v>
      </c>
      <c r="D2" s="52" t="s">
        <v>27</v>
      </c>
      <c r="E2" s="52" t="s">
        <v>28</v>
      </c>
      <c r="F2" s="52" t="s">
        <v>29</v>
      </c>
      <c r="G2" s="52" t="s">
        <v>30</v>
      </c>
      <c r="H2" s="54" t="s">
        <v>31</v>
      </c>
      <c r="I2" s="280"/>
    </row>
    <row r="3" spans="1:9" x14ac:dyDescent="0.35">
      <c r="A3" s="196">
        <v>0.3125</v>
      </c>
      <c r="B3" s="198" t="s">
        <v>32</v>
      </c>
      <c r="C3" s="200">
        <f>A3+D3/24/60</f>
        <v>0.33333333333333331</v>
      </c>
      <c r="D3" s="202">
        <v>30</v>
      </c>
      <c r="E3" s="190" t="s">
        <v>307</v>
      </c>
      <c r="F3" s="191"/>
      <c r="G3" s="191"/>
      <c r="H3" s="192"/>
      <c r="I3" s="280"/>
    </row>
    <row r="4" spans="1:9" x14ac:dyDescent="0.35">
      <c r="A4" s="196"/>
      <c r="B4" s="198"/>
      <c r="C4" s="200"/>
      <c r="D4" s="202"/>
      <c r="E4" s="190"/>
      <c r="F4" s="191"/>
      <c r="G4" s="191"/>
      <c r="H4" s="192"/>
      <c r="I4" s="280"/>
    </row>
    <row r="5" spans="1:9" x14ac:dyDescent="0.35">
      <c r="A5" s="196"/>
      <c r="B5" s="198"/>
      <c r="C5" s="200"/>
      <c r="D5" s="202"/>
      <c r="E5" s="190"/>
      <c r="F5" s="191"/>
      <c r="G5" s="191"/>
      <c r="H5" s="192"/>
      <c r="I5" s="280"/>
    </row>
    <row r="6" spans="1:9" x14ac:dyDescent="0.35">
      <c r="A6" s="196"/>
      <c r="B6" s="198"/>
      <c r="C6" s="200"/>
      <c r="D6" s="202"/>
      <c r="E6" s="190"/>
      <c r="F6" s="191"/>
      <c r="G6" s="191"/>
      <c r="H6" s="192"/>
      <c r="I6" s="280"/>
    </row>
    <row r="7" spans="1:9" x14ac:dyDescent="0.35">
      <c r="A7" s="196"/>
      <c r="B7" s="198"/>
      <c r="C7" s="200"/>
      <c r="D7" s="202"/>
      <c r="E7" s="190"/>
      <c r="F7" s="191"/>
      <c r="G7" s="191"/>
      <c r="H7" s="192"/>
      <c r="I7" s="280"/>
    </row>
    <row r="8" spans="1:9" ht="15" thickBot="1" x14ac:dyDescent="0.4">
      <c r="A8" s="197"/>
      <c r="B8" s="199"/>
      <c r="C8" s="201"/>
      <c r="D8" s="203"/>
      <c r="E8" s="193"/>
      <c r="F8" s="194"/>
      <c r="G8" s="194"/>
      <c r="H8" s="195"/>
      <c r="I8" s="280"/>
    </row>
    <row r="9" spans="1:9" x14ac:dyDescent="0.35">
      <c r="A9" s="243">
        <v>0.33333333333333331</v>
      </c>
      <c r="B9" s="244" t="s">
        <v>32</v>
      </c>
      <c r="C9" s="239">
        <f>A9+D9/24/60</f>
        <v>0.41666666666666663</v>
      </c>
      <c r="D9" s="285">
        <v>120</v>
      </c>
      <c r="E9" s="246" t="s">
        <v>300</v>
      </c>
      <c r="F9" s="286" t="s">
        <v>304</v>
      </c>
      <c r="G9" s="262" t="s">
        <v>302</v>
      </c>
      <c r="H9" s="217" t="s">
        <v>303</v>
      </c>
      <c r="I9" s="280"/>
    </row>
    <row r="10" spans="1:9" x14ac:dyDescent="0.35">
      <c r="A10" s="196"/>
      <c r="B10" s="218"/>
      <c r="C10" s="200"/>
      <c r="D10" s="258"/>
      <c r="E10" s="222"/>
      <c r="F10" s="260"/>
      <c r="G10" s="263"/>
      <c r="H10" s="209"/>
      <c r="I10" s="280"/>
    </row>
    <row r="11" spans="1:9" x14ac:dyDescent="0.35">
      <c r="A11" s="196"/>
      <c r="B11" s="218"/>
      <c r="C11" s="200"/>
      <c r="D11" s="258"/>
      <c r="E11" s="222"/>
      <c r="F11" s="260"/>
      <c r="G11" s="263"/>
      <c r="H11" s="209"/>
      <c r="I11" s="280"/>
    </row>
    <row r="12" spans="1:9" x14ac:dyDescent="0.35">
      <c r="A12" s="196"/>
      <c r="B12" s="218"/>
      <c r="C12" s="200"/>
      <c r="D12" s="258"/>
      <c r="E12" s="222"/>
      <c r="F12" s="260"/>
      <c r="G12" s="263"/>
      <c r="H12" s="209"/>
      <c r="I12" s="280"/>
    </row>
    <row r="13" spans="1:9" x14ac:dyDescent="0.35">
      <c r="A13" s="196"/>
      <c r="B13" s="218"/>
      <c r="C13" s="200"/>
      <c r="D13" s="258"/>
      <c r="E13" s="222"/>
      <c r="F13" s="260"/>
      <c r="G13" s="263"/>
      <c r="H13" s="209"/>
      <c r="I13" s="280"/>
    </row>
    <row r="14" spans="1:9" x14ac:dyDescent="0.35">
      <c r="A14" s="196"/>
      <c r="B14" s="218"/>
      <c r="C14" s="200"/>
      <c r="D14" s="258"/>
      <c r="E14" s="222"/>
      <c r="F14" s="260"/>
      <c r="G14" s="263"/>
      <c r="H14" s="209"/>
      <c r="I14" s="280"/>
    </row>
    <row r="15" spans="1:9" ht="14.5" customHeight="1" x14ac:dyDescent="0.35">
      <c r="A15" s="196"/>
      <c r="B15" s="218"/>
      <c r="C15" s="200"/>
      <c r="D15" s="258"/>
      <c r="E15" s="222"/>
      <c r="F15" s="260"/>
      <c r="G15" s="263"/>
      <c r="H15" s="209"/>
      <c r="I15" s="280"/>
    </row>
    <row r="16" spans="1:9" x14ac:dyDescent="0.35">
      <c r="A16" s="196"/>
      <c r="B16" s="218"/>
      <c r="C16" s="200"/>
      <c r="D16" s="258"/>
      <c r="E16" s="222"/>
      <c r="F16" s="260"/>
      <c r="G16" s="263"/>
      <c r="H16" s="209"/>
      <c r="I16" s="280"/>
    </row>
    <row r="17" spans="1:9" x14ac:dyDescent="0.35">
      <c r="A17" s="196"/>
      <c r="B17" s="218"/>
      <c r="C17" s="200"/>
      <c r="D17" s="258"/>
      <c r="E17" s="222"/>
      <c r="F17" s="260"/>
      <c r="G17" s="263"/>
      <c r="H17" s="209"/>
      <c r="I17" s="280"/>
    </row>
    <row r="18" spans="1:9" x14ac:dyDescent="0.35">
      <c r="A18" s="196"/>
      <c r="B18" s="218"/>
      <c r="C18" s="200"/>
      <c r="D18" s="258"/>
      <c r="E18" s="222"/>
      <c r="F18" s="260"/>
      <c r="G18" s="263"/>
      <c r="H18" s="209"/>
      <c r="I18" s="280"/>
    </row>
    <row r="19" spans="1:9" x14ac:dyDescent="0.35">
      <c r="A19" s="196"/>
      <c r="B19" s="218"/>
      <c r="C19" s="200"/>
      <c r="D19" s="258"/>
      <c r="E19" s="222"/>
      <c r="F19" s="260"/>
      <c r="G19" s="263"/>
      <c r="H19" s="209"/>
      <c r="I19" s="280"/>
    </row>
    <row r="20" spans="1:9" x14ac:dyDescent="0.35">
      <c r="A20" s="196"/>
      <c r="B20" s="218"/>
      <c r="C20" s="200"/>
      <c r="D20" s="258"/>
      <c r="E20" s="222"/>
      <c r="F20" s="260"/>
      <c r="G20" s="263"/>
      <c r="H20" s="209"/>
      <c r="I20" s="280"/>
    </row>
    <row r="21" spans="1:9" x14ac:dyDescent="0.35">
      <c r="A21" s="196"/>
      <c r="B21" s="218"/>
      <c r="C21" s="200"/>
      <c r="D21" s="258"/>
      <c r="E21" s="222"/>
      <c r="F21" s="260"/>
      <c r="G21" s="263"/>
      <c r="H21" s="209"/>
      <c r="I21" s="280"/>
    </row>
    <row r="22" spans="1:9" x14ac:dyDescent="0.35">
      <c r="A22" s="196"/>
      <c r="B22" s="218"/>
      <c r="C22" s="200"/>
      <c r="D22" s="258"/>
      <c r="E22" s="222"/>
      <c r="F22" s="260"/>
      <c r="G22" s="263"/>
      <c r="H22" s="209"/>
      <c r="I22" s="280"/>
    </row>
    <row r="23" spans="1:9" x14ac:dyDescent="0.35">
      <c r="A23" s="196"/>
      <c r="B23" s="218"/>
      <c r="C23" s="200"/>
      <c r="D23" s="258"/>
      <c r="E23" s="222"/>
      <c r="F23" s="260"/>
      <c r="G23" s="263"/>
      <c r="H23" s="209"/>
      <c r="I23" s="280"/>
    </row>
    <row r="24" spans="1:9" x14ac:dyDescent="0.35">
      <c r="A24" s="196"/>
      <c r="B24" s="218"/>
      <c r="C24" s="200"/>
      <c r="D24" s="258"/>
      <c r="E24" s="222"/>
      <c r="F24" s="260"/>
      <c r="G24" s="263"/>
      <c r="H24" s="209"/>
      <c r="I24" s="280"/>
    </row>
    <row r="25" spans="1:9" x14ac:dyDescent="0.35">
      <c r="A25" s="196"/>
      <c r="B25" s="218"/>
      <c r="C25" s="200"/>
      <c r="D25" s="258"/>
      <c r="E25" s="222"/>
      <c r="F25" s="260"/>
      <c r="G25" s="263"/>
      <c r="H25" s="209"/>
      <c r="I25" s="280"/>
    </row>
    <row r="26" spans="1:9" x14ac:dyDescent="0.35">
      <c r="A26" s="196"/>
      <c r="B26" s="218"/>
      <c r="C26" s="200"/>
      <c r="D26" s="258"/>
      <c r="E26" s="222"/>
      <c r="F26" s="260"/>
      <c r="G26" s="263"/>
      <c r="H26" s="209"/>
      <c r="I26" s="280"/>
    </row>
    <row r="27" spans="1:9" x14ac:dyDescent="0.35">
      <c r="A27" s="196"/>
      <c r="B27" s="218"/>
      <c r="C27" s="200"/>
      <c r="D27" s="258"/>
      <c r="E27" s="222"/>
      <c r="F27" s="260"/>
      <c r="G27" s="263"/>
      <c r="H27" s="209"/>
      <c r="I27" s="280"/>
    </row>
    <row r="28" spans="1:9" x14ac:dyDescent="0.35">
      <c r="A28" s="196"/>
      <c r="B28" s="218"/>
      <c r="C28" s="200"/>
      <c r="D28" s="258"/>
      <c r="E28" s="222"/>
      <c r="F28" s="260"/>
      <c r="G28" s="263"/>
      <c r="H28" s="209"/>
      <c r="I28" s="280"/>
    </row>
    <row r="29" spans="1:9" x14ac:dyDescent="0.35">
      <c r="A29" s="196"/>
      <c r="B29" s="218"/>
      <c r="C29" s="200"/>
      <c r="D29" s="258"/>
      <c r="E29" s="222"/>
      <c r="F29" s="260"/>
      <c r="G29" s="263"/>
      <c r="H29" s="209"/>
      <c r="I29" s="280"/>
    </row>
    <row r="30" spans="1:9" x14ac:dyDescent="0.35">
      <c r="A30" s="196">
        <f>C9</f>
        <v>0.41666666666666663</v>
      </c>
      <c r="B30" s="218" t="s">
        <v>32</v>
      </c>
      <c r="C30" s="200">
        <f>A30+D30/24/60</f>
        <v>0.43749999999999994</v>
      </c>
      <c r="D30" s="258">
        <v>30</v>
      </c>
      <c r="E30" s="222" t="s">
        <v>4</v>
      </c>
      <c r="F30" s="260"/>
      <c r="G30" s="263"/>
      <c r="H30" s="209"/>
      <c r="I30" s="280"/>
    </row>
    <row r="31" spans="1:9" x14ac:dyDescent="0.35">
      <c r="A31" s="196"/>
      <c r="B31" s="218"/>
      <c r="C31" s="200"/>
      <c r="D31" s="258"/>
      <c r="E31" s="222"/>
      <c r="F31" s="260"/>
      <c r="G31" s="263"/>
      <c r="H31" s="209"/>
      <c r="I31" s="280"/>
    </row>
    <row r="32" spans="1:9" ht="15" thickBot="1" x14ac:dyDescent="0.4">
      <c r="A32" s="197"/>
      <c r="B32" s="219"/>
      <c r="C32" s="201"/>
      <c r="D32" s="259"/>
      <c r="E32" s="223"/>
      <c r="F32" s="261"/>
      <c r="G32" s="264"/>
      <c r="H32" s="210"/>
      <c r="I32" s="280"/>
    </row>
    <row r="33" spans="1:9" x14ac:dyDescent="0.35">
      <c r="A33" s="243">
        <f>C9</f>
        <v>0.41666666666666663</v>
      </c>
      <c r="B33" s="238" t="s">
        <v>32</v>
      </c>
      <c r="C33" s="239">
        <f>A33+D33/24/60</f>
        <v>0.43749999999999994</v>
      </c>
      <c r="D33" s="240">
        <v>30</v>
      </c>
      <c r="E33" s="211" t="s">
        <v>69</v>
      </c>
      <c r="F33" s="212"/>
      <c r="G33" s="212"/>
      <c r="H33" s="213"/>
      <c r="I33" s="280"/>
    </row>
    <row r="34" spans="1:9" x14ac:dyDescent="0.35">
      <c r="A34" s="196"/>
      <c r="B34" s="198"/>
      <c r="C34" s="200"/>
      <c r="D34" s="282"/>
      <c r="E34" s="190"/>
      <c r="F34" s="191"/>
      <c r="G34" s="191"/>
      <c r="H34" s="192"/>
      <c r="I34" s="280"/>
    </row>
    <row r="35" spans="1:9" x14ac:dyDescent="0.35">
      <c r="A35" s="196"/>
      <c r="B35" s="198"/>
      <c r="C35" s="200"/>
      <c r="D35" s="282"/>
      <c r="E35" s="190"/>
      <c r="F35" s="191"/>
      <c r="G35" s="191"/>
      <c r="H35" s="192"/>
      <c r="I35" s="280"/>
    </row>
    <row r="36" spans="1:9" x14ac:dyDescent="0.35">
      <c r="A36" s="196"/>
      <c r="B36" s="198"/>
      <c r="C36" s="200"/>
      <c r="D36" s="241"/>
      <c r="E36" s="190"/>
      <c r="F36" s="191"/>
      <c r="G36" s="191"/>
      <c r="H36" s="192"/>
      <c r="I36" s="280"/>
    </row>
    <row r="37" spans="1:9" x14ac:dyDescent="0.35">
      <c r="A37" s="196"/>
      <c r="B37" s="198"/>
      <c r="C37" s="200"/>
      <c r="D37" s="241"/>
      <c r="E37" s="190"/>
      <c r="F37" s="191"/>
      <c r="G37" s="191"/>
      <c r="H37" s="192"/>
      <c r="I37" s="280"/>
    </row>
    <row r="38" spans="1:9" ht="15" thickBot="1" x14ac:dyDescent="0.4">
      <c r="A38" s="197"/>
      <c r="B38" s="199"/>
      <c r="C38" s="201"/>
      <c r="D38" s="242"/>
      <c r="E38" s="193"/>
      <c r="F38" s="194"/>
      <c r="G38" s="194"/>
      <c r="H38" s="195"/>
      <c r="I38" s="280"/>
    </row>
    <row r="39" spans="1:9" x14ac:dyDescent="0.35">
      <c r="A39" s="233">
        <f>C33</f>
        <v>0.43749999999999994</v>
      </c>
      <c r="B39" s="234" t="s">
        <v>32</v>
      </c>
      <c r="C39" s="235">
        <f>A39+D39/24/60</f>
        <v>0.49999999999999994</v>
      </c>
      <c r="D39" s="236">
        <v>90</v>
      </c>
      <c r="E39" s="204" t="s">
        <v>300</v>
      </c>
      <c r="F39" s="271" t="s">
        <v>304</v>
      </c>
      <c r="G39" s="262" t="s">
        <v>302</v>
      </c>
      <c r="H39" s="217" t="s">
        <v>303</v>
      </c>
      <c r="I39" s="280"/>
    </row>
    <row r="40" spans="1:9" x14ac:dyDescent="0.35">
      <c r="A40" s="196"/>
      <c r="B40" s="218"/>
      <c r="C40" s="200"/>
      <c r="D40" s="236"/>
      <c r="E40" s="205"/>
      <c r="F40" s="272"/>
      <c r="G40" s="263"/>
      <c r="H40" s="209"/>
      <c r="I40" s="280"/>
    </row>
    <row r="41" spans="1:9" x14ac:dyDescent="0.35">
      <c r="A41" s="196"/>
      <c r="B41" s="218"/>
      <c r="C41" s="200"/>
      <c r="D41" s="236"/>
      <c r="E41" s="205"/>
      <c r="F41" s="272"/>
      <c r="G41" s="263"/>
      <c r="H41" s="209"/>
      <c r="I41" s="280"/>
    </row>
    <row r="42" spans="1:9" x14ac:dyDescent="0.35">
      <c r="A42" s="196"/>
      <c r="B42" s="218"/>
      <c r="C42" s="200"/>
      <c r="D42" s="236"/>
      <c r="E42" s="205"/>
      <c r="F42" s="272"/>
      <c r="G42" s="263"/>
      <c r="H42" s="209"/>
      <c r="I42" s="280"/>
    </row>
    <row r="43" spans="1:9" ht="14.5" customHeight="1" x14ac:dyDescent="0.35">
      <c r="A43" s="196"/>
      <c r="B43" s="218"/>
      <c r="C43" s="200"/>
      <c r="D43" s="236"/>
      <c r="E43" s="205"/>
      <c r="F43" s="272"/>
      <c r="G43" s="263"/>
      <c r="H43" s="209"/>
      <c r="I43" s="280"/>
    </row>
    <row r="44" spans="1:9" x14ac:dyDescent="0.35">
      <c r="A44" s="196"/>
      <c r="B44" s="218"/>
      <c r="C44" s="200"/>
      <c r="D44" s="236"/>
      <c r="E44" s="205"/>
      <c r="F44" s="272"/>
      <c r="G44" s="263"/>
      <c r="H44" s="209"/>
      <c r="I44" s="280"/>
    </row>
    <row r="45" spans="1:9" x14ac:dyDescent="0.35">
      <c r="A45" s="196"/>
      <c r="B45" s="218"/>
      <c r="C45" s="200"/>
      <c r="D45" s="236"/>
      <c r="E45" s="205"/>
      <c r="F45" s="272"/>
      <c r="G45" s="263"/>
      <c r="H45" s="209"/>
      <c r="I45" s="280"/>
    </row>
    <row r="46" spans="1:9" x14ac:dyDescent="0.35">
      <c r="A46" s="196"/>
      <c r="B46" s="218"/>
      <c r="C46" s="200"/>
      <c r="D46" s="236"/>
      <c r="E46" s="205"/>
      <c r="F46" s="272"/>
      <c r="G46" s="263"/>
      <c r="H46" s="209"/>
      <c r="I46" s="280"/>
    </row>
    <row r="47" spans="1:9" x14ac:dyDescent="0.35">
      <c r="A47" s="196"/>
      <c r="B47" s="218"/>
      <c r="C47" s="200"/>
      <c r="D47" s="236"/>
      <c r="E47" s="205"/>
      <c r="F47" s="272"/>
      <c r="G47" s="263"/>
      <c r="H47" s="209"/>
      <c r="I47" s="280"/>
    </row>
    <row r="48" spans="1:9" x14ac:dyDescent="0.35">
      <c r="A48" s="196"/>
      <c r="B48" s="218"/>
      <c r="C48" s="200"/>
      <c r="D48" s="236"/>
      <c r="E48" s="205"/>
      <c r="F48" s="272"/>
      <c r="G48" s="263"/>
      <c r="H48" s="209"/>
      <c r="I48" s="280"/>
    </row>
    <row r="49" spans="1:9" ht="14.5" customHeight="1" x14ac:dyDescent="0.35">
      <c r="A49" s="196"/>
      <c r="B49" s="218"/>
      <c r="C49" s="200"/>
      <c r="D49" s="236"/>
      <c r="E49" s="205"/>
      <c r="F49" s="272"/>
      <c r="G49" s="263"/>
      <c r="H49" s="209"/>
      <c r="I49" s="280"/>
    </row>
    <row r="50" spans="1:9" x14ac:dyDescent="0.35">
      <c r="A50" s="196"/>
      <c r="B50" s="218"/>
      <c r="C50" s="200"/>
      <c r="D50" s="236"/>
      <c r="E50" s="205"/>
      <c r="F50" s="272"/>
      <c r="G50" s="263"/>
      <c r="H50" s="209"/>
      <c r="I50" s="280"/>
    </row>
    <row r="51" spans="1:9" x14ac:dyDescent="0.35">
      <c r="A51" s="196"/>
      <c r="B51" s="218"/>
      <c r="C51" s="200"/>
      <c r="D51" s="236"/>
      <c r="E51" s="205"/>
      <c r="F51" s="272"/>
      <c r="G51" s="263"/>
      <c r="H51" s="209"/>
      <c r="I51" s="280"/>
    </row>
    <row r="52" spans="1:9" x14ac:dyDescent="0.35">
      <c r="A52" s="196"/>
      <c r="B52" s="218"/>
      <c r="C52" s="200"/>
      <c r="D52" s="236"/>
      <c r="E52" s="205"/>
      <c r="F52" s="272"/>
      <c r="G52" s="263"/>
      <c r="H52" s="209"/>
      <c r="I52" s="280"/>
    </row>
    <row r="53" spans="1:9" x14ac:dyDescent="0.35">
      <c r="A53" s="196"/>
      <c r="B53" s="218"/>
      <c r="C53" s="200"/>
      <c r="D53" s="236"/>
      <c r="E53" s="205"/>
      <c r="F53" s="272"/>
      <c r="G53" s="263"/>
      <c r="H53" s="209"/>
      <c r="I53" s="280"/>
    </row>
    <row r="54" spans="1:9" x14ac:dyDescent="0.35">
      <c r="A54" s="196"/>
      <c r="B54" s="218"/>
      <c r="C54" s="200"/>
      <c r="D54" s="236"/>
      <c r="E54" s="205"/>
      <c r="F54" s="272"/>
      <c r="G54" s="263"/>
      <c r="H54" s="209"/>
      <c r="I54" s="280"/>
    </row>
    <row r="55" spans="1:9" x14ac:dyDescent="0.35">
      <c r="A55" s="196"/>
      <c r="B55" s="218"/>
      <c r="C55" s="200"/>
      <c r="D55" s="236"/>
      <c r="E55" s="205"/>
      <c r="F55" s="272"/>
      <c r="G55" s="263"/>
      <c r="H55" s="209"/>
      <c r="I55" s="280"/>
    </row>
    <row r="56" spans="1:9" ht="15" thickBot="1" x14ac:dyDescent="0.4">
      <c r="A56" s="197"/>
      <c r="B56" s="219"/>
      <c r="C56" s="201"/>
      <c r="D56" s="237"/>
      <c r="E56" s="206"/>
      <c r="F56" s="273"/>
      <c r="G56" s="264"/>
      <c r="H56" s="210"/>
      <c r="I56" s="280"/>
    </row>
    <row r="57" spans="1:9" x14ac:dyDescent="0.35">
      <c r="A57" s="243">
        <f>C39</f>
        <v>0.49999999999999994</v>
      </c>
      <c r="B57" s="238" t="s">
        <v>32</v>
      </c>
      <c r="C57" s="239">
        <f>A57+D57/24/60</f>
        <v>0.54166666666666663</v>
      </c>
      <c r="D57" s="240">
        <v>60</v>
      </c>
      <c r="E57" s="211" t="s">
        <v>309</v>
      </c>
      <c r="F57" s="212"/>
      <c r="G57" s="212"/>
      <c r="H57" s="213"/>
      <c r="I57" s="280"/>
    </row>
    <row r="58" spans="1:9" x14ac:dyDescent="0.35">
      <c r="A58" s="196"/>
      <c r="B58" s="198"/>
      <c r="C58" s="200"/>
      <c r="D58" s="241"/>
      <c r="E58" s="190"/>
      <c r="F58" s="191"/>
      <c r="G58" s="191"/>
      <c r="H58" s="192"/>
      <c r="I58" s="280"/>
    </row>
    <row r="59" spans="1:9" x14ac:dyDescent="0.35">
      <c r="A59" s="196"/>
      <c r="B59" s="198"/>
      <c r="C59" s="200"/>
      <c r="D59" s="241"/>
      <c r="E59" s="190"/>
      <c r="F59" s="191"/>
      <c r="G59" s="191"/>
      <c r="H59" s="192"/>
      <c r="I59" s="280"/>
    </row>
    <row r="60" spans="1:9" x14ac:dyDescent="0.35">
      <c r="A60" s="196"/>
      <c r="B60" s="198"/>
      <c r="C60" s="200"/>
      <c r="D60" s="241"/>
      <c r="E60" s="190"/>
      <c r="F60" s="191"/>
      <c r="G60" s="191"/>
      <c r="H60" s="192"/>
      <c r="I60" s="280"/>
    </row>
    <row r="61" spans="1:9" x14ac:dyDescent="0.35">
      <c r="A61" s="196"/>
      <c r="B61" s="198"/>
      <c r="C61" s="200"/>
      <c r="D61" s="241"/>
      <c r="E61" s="190"/>
      <c r="F61" s="191"/>
      <c r="G61" s="191"/>
      <c r="H61" s="192"/>
      <c r="I61" s="280"/>
    </row>
    <row r="62" spans="1:9" x14ac:dyDescent="0.35">
      <c r="A62" s="196"/>
      <c r="B62" s="198"/>
      <c r="C62" s="200"/>
      <c r="D62" s="241"/>
      <c r="E62" s="190"/>
      <c r="F62" s="191"/>
      <c r="G62" s="191"/>
      <c r="H62" s="192"/>
      <c r="I62" s="280"/>
    </row>
    <row r="63" spans="1:9" x14ac:dyDescent="0.35">
      <c r="A63" s="196"/>
      <c r="B63" s="198"/>
      <c r="C63" s="200"/>
      <c r="D63" s="241"/>
      <c r="E63" s="190"/>
      <c r="F63" s="191"/>
      <c r="G63" s="191"/>
      <c r="H63" s="192"/>
      <c r="I63" s="280"/>
    </row>
    <row r="64" spans="1:9" ht="14.5" customHeight="1" x14ac:dyDescent="0.35">
      <c r="A64" s="196"/>
      <c r="B64" s="198"/>
      <c r="C64" s="200"/>
      <c r="D64" s="241"/>
      <c r="E64" s="190"/>
      <c r="F64" s="191"/>
      <c r="G64" s="191"/>
      <c r="H64" s="192"/>
      <c r="I64" s="280"/>
    </row>
    <row r="65" spans="1:9" x14ac:dyDescent="0.35">
      <c r="A65" s="196"/>
      <c r="B65" s="198"/>
      <c r="C65" s="200"/>
      <c r="D65" s="241"/>
      <c r="E65" s="190"/>
      <c r="F65" s="191"/>
      <c r="G65" s="191"/>
      <c r="H65" s="192"/>
      <c r="I65" s="280"/>
    </row>
    <row r="66" spans="1:9" x14ac:dyDescent="0.35">
      <c r="A66" s="196"/>
      <c r="B66" s="198"/>
      <c r="C66" s="200"/>
      <c r="D66" s="241"/>
      <c r="E66" s="190"/>
      <c r="F66" s="191"/>
      <c r="G66" s="191"/>
      <c r="H66" s="192"/>
      <c r="I66" s="280"/>
    </row>
    <row r="67" spans="1:9" x14ac:dyDescent="0.35">
      <c r="A67" s="196"/>
      <c r="B67" s="198"/>
      <c r="C67" s="200"/>
      <c r="D67" s="241"/>
      <c r="E67" s="190"/>
      <c r="F67" s="191"/>
      <c r="G67" s="191"/>
      <c r="H67" s="192"/>
      <c r="I67" s="280"/>
    </row>
    <row r="68" spans="1:9" ht="15" thickBot="1" x14ac:dyDescent="0.4">
      <c r="A68" s="197"/>
      <c r="B68" s="199"/>
      <c r="C68" s="201"/>
      <c r="D68" s="242"/>
      <c r="E68" s="193"/>
      <c r="F68" s="194"/>
      <c r="G68" s="194"/>
      <c r="H68" s="195"/>
      <c r="I68" s="280"/>
    </row>
    <row r="69" spans="1:9" ht="14.5" customHeight="1" x14ac:dyDescent="0.35">
      <c r="A69" s="243">
        <f>C57</f>
        <v>0.54166666666666663</v>
      </c>
      <c r="B69" s="244" t="s">
        <v>32</v>
      </c>
      <c r="C69" s="239">
        <f>A69+D69/24/60</f>
        <v>0.60416666666666663</v>
      </c>
      <c r="D69" s="245">
        <v>90</v>
      </c>
      <c r="E69" s="246" t="s">
        <v>300</v>
      </c>
      <c r="F69" s="271" t="s">
        <v>304</v>
      </c>
      <c r="G69" s="262" t="s">
        <v>302</v>
      </c>
      <c r="H69" s="217" t="s">
        <v>303</v>
      </c>
      <c r="I69" s="280"/>
    </row>
    <row r="70" spans="1:9" x14ac:dyDescent="0.35">
      <c r="A70" s="196"/>
      <c r="B70" s="218"/>
      <c r="C70" s="200"/>
      <c r="D70" s="220"/>
      <c r="E70" s="222"/>
      <c r="F70" s="272"/>
      <c r="G70" s="263"/>
      <c r="H70" s="209"/>
      <c r="I70" s="280"/>
    </row>
    <row r="71" spans="1:9" x14ac:dyDescent="0.35">
      <c r="A71" s="196"/>
      <c r="B71" s="218"/>
      <c r="C71" s="200"/>
      <c r="D71" s="220"/>
      <c r="E71" s="222"/>
      <c r="F71" s="272"/>
      <c r="G71" s="263"/>
      <c r="H71" s="209"/>
      <c r="I71" s="280"/>
    </row>
    <row r="72" spans="1:9" x14ac:dyDescent="0.35">
      <c r="A72" s="196"/>
      <c r="B72" s="218"/>
      <c r="C72" s="200"/>
      <c r="D72" s="220"/>
      <c r="E72" s="222"/>
      <c r="F72" s="272"/>
      <c r="G72" s="263"/>
      <c r="H72" s="209"/>
      <c r="I72" s="280"/>
    </row>
    <row r="73" spans="1:9" x14ac:dyDescent="0.35">
      <c r="A73" s="196"/>
      <c r="B73" s="218"/>
      <c r="C73" s="200"/>
      <c r="D73" s="220"/>
      <c r="E73" s="222"/>
      <c r="F73" s="272"/>
      <c r="G73" s="263"/>
      <c r="H73" s="209"/>
      <c r="I73" s="280"/>
    </row>
    <row r="74" spans="1:9" x14ac:dyDescent="0.35">
      <c r="A74" s="196"/>
      <c r="B74" s="218"/>
      <c r="C74" s="200"/>
      <c r="D74" s="220"/>
      <c r="E74" s="222"/>
      <c r="F74" s="272"/>
      <c r="G74" s="263"/>
      <c r="H74" s="209"/>
      <c r="I74" s="280"/>
    </row>
    <row r="75" spans="1:9" ht="14.5" customHeight="1" x14ac:dyDescent="0.35">
      <c r="A75" s="196"/>
      <c r="B75" s="218"/>
      <c r="C75" s="200"/>
      <c r="D75" s="220"/>
      <c r="E75" s="222"/>
      <c r="F75" s="272"/>
      <c r="G75" s="263"/>
      <c r="H75" s="209"/>
      <c r="I75" s="280"/>
    </row>
    <row r="76" spans="1:9" x14ac:dyDescent="0.35">
      <c r="A76" s="196"/>
      <c r="B76" s="218"/>
      <c r="C76" s="200"/>
      <c r="D76" s="220"/>
      <c r="E76" s="222"/>
      <c r="F76" s="272"/>
      <c r="G76" s="263"/>
      <c r="H76" s="209"/>
      <c r="I76" s="280"/>
    </row>
    <row r="77" spans="1:9" x14ac:dyDescent="0.35">
      <c r="A77" s="196"/>
      <c r="B77" s="218"/>
      <c r="C77" s="200"/>
      <c r="D77" s="220"/>
      <c r="E77" s="222"/>
      <c r="F77" s="272"/>
      <c r="G77" s="263"/>
      <c r="H77" s="209"/>
      <c r="I77" s="280"/>
    </row>
    <row r="78" spans="1:9" x14ac:dyDescent="0.35">
      <c r="A78" s="196"/>
      <c r="B78" s="218"/>
      <c r="C78" s="200"/>
      <c r="D78" s="220"/>
      <c r="E78" s="222"/>
      <c r="F78" s="272"/>
      <c r="G78" s="263"/>
      <c r="H78" s="209"/>
      <c r="I78" s="280"/>
    </row>
    <row r="79" spans="1:9" x14ac:dyDescent="0.35">
      <c r="A79" s="196"/>
      <c r="B79" s="218"/>
      <c r="C79" s="200"/>
      <c r="D79" s="220"/>
      <c r="E79" s="222"/>
      <c r="F79" s="272"/>
      <c r="G79" s="263"/>
      <c r="H79" s="209"/>
      <c r="I79" s="280"/>
    </row>
    <row r="80" spans="1:9" x14ac:dyDescent="0.35">
      <c r="A80" s="196"/>
      <c r="B80" s="218"/>
      <c r="C80" s="200"/>
      <c r="D80" s="220"/>
      <c r="E80" s="222"/>
      <c r="F80" s="272"/>
      <c r="G80" s="263"/>
      <c r="H80" s="209"/>
      <c r="I80" s="280"/>
    </row>
    <row r="81" spans="1:9" x14ac:dyDescent="0.35">
      <c r="A81" s="196"/>
      <c r="B81" s="218"/>
      <c r="C81" s="200"/>
      <c r="D81" s="220"/>
      <c r="E81" s="222"/>
      <c r="F81" s="272"/>
      <c r="G81" s="263"/>
      <c r="H81" s="209"/>
      <c r="I81" s="280"/>
    </row>
    <row r="82" spans="1:9" x14ac:dyDescent="0.35">
      <c r="A82" s="196"/>
      <c r="B82" s="218"/>
      <c r="C82" s="200"/>
      <c r="D82" s="220"/>
      <c r="E82" s="222"/>
      <c r="F82" s="272"/>
      <c r="G82" s="263"/>
      <c r="H82" s="209"/>
      <c r="I82" s="280"/>
    </row>
    <row r="83" spans="1:9" x14ac:dyDescent="0.35">
      <c r="A83" s="196"/>
      <c r="B83" s="218"/>
      <c r="C83" s="200"/>
      <c r="D83" s="220"/>
      <c r="E83" s="222"/>
      <c r="F83" s="272"/>
      <c r="G83" s="263"/>
      <c r="H83" s="209"/>
      <c r="I83" s="280"/>
    </row>
    <row r="84" spans="1:9" x14ac:dyDescent="0.35">
      <c r="A84" s="196"/>
      <c r="B84" s="218"/>
      <c r="C84" s="200"/>
      <c r="D84" s="220"/>
      <c r="E84" s="222"/>
      <c r="F84" s="272"/>
      <c r="G84" s="263"/>
      <c r="H84" s="209"/>
      <c r="I84" s="280"/>
    </row>
    <row r="85" spans="1:9" x14ac:dyDescent="0.35">
      <c r="A85" s="196"/>
      <c r="B85" s="218"/>
      <c r="C85" s="200"/>
      <c r="D85" s="220"/>
      <c r="E85" s="222"/>
      <c r="F85" s="272"/>
      <c r="G85" s="263"/>
      <c r="H85" s="209"/>
      <c r="I85" s="280"/>
    </row>
    <row r="86" spans="1:9" ht="15" thickBot="1" x14ac:dyDescent="0.4">
      <c r="A86" s="197"/>
      <c r="B86" s="219"/>
      <c r="C86" s="201"/>
      <c r="D86" s="221"/>
      <c r="E86" s="223"/>
      <c r="F86" s="273"/>
      <c r="G86" s="264"/>
      <c r="H86" s="210"/>
      <c r="I86" s="280"/>
    </row>
    <row r="87" spans="1:9" x14ac:dyDescent="0.35">
      <c r="A87" s="243">
        <f>C69</f>
        <v>0.60416666666666663</v>
      </c>
      <c r="B87" s="238" t="s">
        <v>32</v>
      </c>
      <c r="C87" s="239">
        <f>A87+D87/24/60</f>
        <v>0.625</v>
      </c>
      <c r="D87" s="277">
        <v>30</v>
      </c>
      <c r="E87" s="211" t="s">
        <v>71</v>
      </c>
      <c r="F87" s="212"/>
      <c r="G87" s="212"/>
      <c r="H87" s="213"/>
      <c r="I87" s="280"/>
    </row>
    <row r="88" spans="1:9" x14ac:dyDescent="0.35">
      <c r="A88" s="196"/>
      <c r="B88" s="198"/>
      <c r="C88" s="200"/>
      <c r="D88" s="202"/>
      <c r="E88" s="190"/>
      <c r="F88" s="191"/>
      <c r="G88" s="191"/>
      <c r="H88" s="192"/>
      <c r="I88" s="280"/>
    </row>
    <row r="89" spans="1:9" x14ac:dyDescent="0.35">
      <c r="A89" s="196"/>
      <c r="B89" s="198"/>
      <c r="C89" s="200"/>
      <c r="D89" s="202"/>
      <c r="E89" s="190"/>
      <c r="F89" s="191"/>
      <c r="G89" s="191"/>
      <c r="H89" s="192"/>
      <c r="I89" s="280"/>
    </row>
    <row r="90" spans="1:9" x14ac:dyDescent="0.35">
      <c r="A90" s="196"/>
      <c r="B90" s="198"/>
      <c r="C90" s="200"/>
      <c r="D90" s="202"/>
      <c r="E90" s="190"/>
      <c r="F90" s="191"/>
      <c r="G90" s="191"/>
      <c r="H90" s="192"/>
      <c r="I90" s="280"/>
    </row>
    <row r="91" spans="1:9" x14ac:dyDescent="0.35">
      <c r="A91" s="196"/>
      <c r="B91" s="198"/>
      <c r="C91" s="200"/>
      <c r="D91" s="202"/>
      <c r="E91" s="190"/>
      <c r="F91" s="191"/>
      <c r="G91" s="191"/>
      <c r="H91" s="192"/>
      <c r="I91" s="280"/>
    </row>
    <row r="92" spans="1:9" ht="15" thickBot="1" x14ac:dyDescent="0.4">
      <c r="A92" s="197"/>
      <c r="B92" s="199"/>
      <c r="C92" s="201"/>
      <c r="D92" s="203"/>
      <c r="E92" s="214"/>
      <c r="F92" s="215"/>
      <c r="G92" s="215"/>
      <c r="H92" s="216"/>
      <c r="I92" s="280"/>
    </row>
    <row r="93" spans="1:9" ht="14.5" customHeight="1" x14ac:dyDescent="0.35">
      <c r="A93" s="243">
        <f>C87</f>
        <v>0.625</v>
      </c>
      <c r="B93" s="244" t="s">
        <v>32</v>
      </c>
      <c r="C93" s="239">
        <f>A93+D93/24/60</f>
        <v>0.70833333333333337</v>
      </c>
      <c r="D93" s="285">
        <v>120</v>
      </c>
      <c r="E93" s="246" t="s">
        <v>300</v>
      </c>
      <c r="F93" s="286" t="s">
        <v>304</v>
      </c>
      <c r="G93" s="262" t="s">
        <v>302</v>
      </c>
      <c r="H93" s="217" t="s">
        <v>303</v>
      </c>
      <c r="I93" s="280"/>
    </row>
    <row r="94" spans="1:9" x14ac:dyDescent="0.35">
      <c r="A94" s="196"/>
      <c r="B94" s="218"/>
      <c r="C94" s="200"/>
      <c r="D94" s="258"/>
      <c r="E94" s="222"/>
      <c r="F94" s="260"/>
      <c r="G94" s="263"/>
      <c r="H94" s="209"/>
      <c r="I94" s="280"/>
    </row>
    <row r="95" spans="1:9" ht="14.5" customHeight="1" x14ac:dyDescent="0.35">
      <c r="A95" s="196"/>
      <c r="B95" s="218"/>
      <c r="C95" s="200"/>
      <c r="D95" s="258"/>
      <c r="E95" s="222"/>
      <c r="F95" s="260"/>
      <c r="G95" s="263"/>
      <c r="H95" s="209"/>
      <c r="I95" s="280"/>
    </row>
    <row r="96" spans="1:9" x14ac:dyDescent="0.35">
      <c r="A96" s="196"/>
      <c r="B96" s="218"/>
      <c r="C96" s="200"/>
      <c r="D96" s="258"/>
      <c r="E96" s="222"/>
      <c r="F96" s="260"/>
      <c r="G96" s="263"/>
      <c r="H96" s="209"/>
      <c r="I96" s="280"/>
    </row>
    <row r="97" spans="1:9" x14ac:dyDescent="0.35">
      <c r="A97" s="196"/>
      <c r="B97" s="218"/>
      <c r="C97" s="200"/>
      <c r="D97" s="258"/>
      <c r="E97" s="222"/>
      <c r="F97" s="260"/>
      <c r="G97" s="263"/>
      <c r="H97" s="209"/>
      <c r="I97" s="280"/>
    </row>
    <row r="98" spans="1:9" x14ac:dyDescent="0.35">
      <c r="A98" s="196"/>
      <c r="B98" s="218"/>
      <c r="C98" s="200"/>
      <c r="D98" s="258"/>
      <c r="E98" s="222"/>
      <c r="F98" s="260"/>
      <c r="G98" s="263"/>
      <c r="H98" s="209"/>
      <c r="I98" s="280"/>
    </row>
    <row r="99" spans="1:9" x14ac:dyDescent="0.35">
      <c r="A99" s="196"/>
      <c r="B99" s="218"/>
      <c r="C99" s="200"/>
      <c r="D99" s="258"/>
      <c r="E99" s="222"/>
      <c r="F99" s="260"/>
      <c r="G99" s="263"/>
      <c r="H99" s="209"/>
      <c r="I99" s="280"/>
    </row>
    <row r="100" spans="1:9" x14ac:dyDescent="0.35">
      <c r="A100" s="196"/>
      <c r="B100" s="218"/>
      <c r="C100" s="200"/>
      <c r="D100" s="258"/>
      <c r="E100" s="222"/>
      <c r="F100" s="260"/>
      <c r="G100" s="263"/>
      <c r="H100" s="209"/>
      <c r="I100" s="280"/>
    </row>
    <row r="101" spans="1:9" ht="14.5" customHeight="1" x14ac:dyDescent="0.35">
      <c r="A101" s="196"/>
      <c r="B101" s="218"/>
      <c r="C101" s="200"/>
      <c r="D101" s="258"/>
      <c r="E101" s="222"/>
      <c r="F101" s="260"/>
      <c r="G101" s="263"/>
      <c r="H101" s="209"/>
      <c r="I101" s="280"/>
    </row>
    <row r="102" spans="1:9" x14ac:dyDescent="0.35">
      <c r="A102" s="196"/>
      <c r="B102" s="218"/>
      <c r="C102" s="200"/>
      <c r="D102" s="258"/>
      <c r="E102" s="222"/>
      <c r="F102" s="260"/>
      <c r="G102" s="263"/>
      <c r="H102" s="209"/>
      <c r="I102" s="280"/>
    </row>
    <row r="103" spans="1:9" x14ac:dyDescent="0.35">
      <c r="A103" s="196"/>
      <c r="B103" s="218"/>
      <c r="C103" s="200"/>
      <c r="D103" s="258"/>
      <c r="E103" s="222"/>
      <c r="F103" s="260"/>
      <c r="G103" s="263"/>
      <c r="H103" s="209"/>
      <c r="I103" s="280"/>
    </row>
    <row r="104" spans="1:9" x14ac:dyDescent="0.35">
      <c r="A104" s="196"/>
      <c r="B104" s="218"/>
      <c r="C104" s="200"/>
      <c r="D104" s="258"/>
      <c r="E104" s="222"/>
      <c r="F104" s="260"/>
      <c r="G104" s="263"/>
      <c r="H104" s="209"/>
      <c r="I104" s="280"/>
    </row>
    <row r="105" spans="1:9" x14ac:dyDescent="0.35">
      <c r="A105" s="196"/>
      <c r="B105" s="218"/>
      <c r="C105" s="200"/>
      <c r="D105" s="258"/>
      <c r="E105" s="222"/>
      <c r="F105" s="260"/>
      <c r="G105" s="263"/>
      <c r="H105" s="209"/>
      <c r="I105" s="280"/>
    </row>
    <row r="106" spans="1:9" x14ac:dyDescent="0.35">
      <c r="A106" s="196"/>
      <c r="B106" s="218"/>
      <c r="C106" s="200"/>
      <c r="D106" s="258"/>
      <c r="E106" s="222"/>
      <c r="F106" s="260"/>
      <c r="G106" s="263"/>
      <c r="H106" s="209"/>
      <c r="I106" s="280"/>
    </row>
    <row r="107" spans="1:9" x14ac:dyDescent="0.35">
      <c r="A107" s="196"/>
      <c r="B107" s="218"/>
      <c r="C107" s="200"/>
      <c r="D107" s="258"/>
      <c r="E107" s="222"/>
      <c r="F107" s="260"/>
      <c r="G107" s="263"/>
      <c r="H107" s="209"/>
      <c r="I107" s="280"/>
    </row>
    <row r="108" spans="1:9" x14ac:dyDescent="0.35">
      <c r="A108" s="196"/>
      <c r="B108" s="218"/>
      <c r="C108" s="200"/>
      <c r="D108" s="258"/>
      <c r="E108" s="222"/>
      <c r="F108" s="260"/>
      <c r="G108" s="263"/>
      <c r="H108" s="209"/>
      <c r="I108" s="280"/>
    </row>
    <row r="109" spans="1:9" x14ac:dyDescent="0.35">
      <c r="A109" s="196"/>
      <c r="B109" s="218"/>
      <c r="C109" s="200"/>
      <c r="D109" s="258"/>
      <c r="E109" s="222"/>
      <c r="F109" s="260"/>
      <c r="G109" s="263"/>
      <c r="H109" s="209"/>
      <c r="I109" s="280"/>
    </row>
    <row r="110" spans="1:9" x14ac:dyDescent="0.35">
      <c r="A110" s="196"/>
      <c r="B110" s="218"/>
      <c r="C110" s="200"/>
      <c r="D110" s="258"/>
      <c r="E110" s="222"/>
      <c r="F110" s="260"/>
      <c r="G110" s="263"/>
      <c r="H110" s="209"/>
      <c r="I110" s="280"/>
    </row>
    <row r="111" spans="1:9" x14ac:dyDescent="0.35">
      <c r="A111" s="196"/>
      <c r="B111" s="218"/>
      <c r="C111" s="200"/>
      <c r="D111" s="258"/>
      <c r="E111" s="222"/>
      <c r="F111" s="260"/>
      <c r="G111" s="263"/>
      <c r="H111" s="209"/>
      <c r="I111" s="280"/>
    </row>
    <row r="112" spans="1:9" x14ac:dyDescent="0.35">
      <c r="A112" s="196"/>
      <c r="B112" s="218"/>
      <c r="C112" s="200"/>
      <c r="D112" s="258"/>
      <c r="E112" s="222"/>
      <c r="F112" s="260"/>
      <c r="G112" s="263"/>
      <c r="H112" s="209"/>
      <c r="I112" s="280"/>
    </row>
    <row r="113" spans="1:9" x14ac:dyDescent="0.35">
      <c r="A113" s="196"/>
      <c r="B113" s="218"/>
      <c r="C113" s="200"/>
      <c r="D113" s="258"/>
      <c r="E113" s="222"/>
      <c r="F113" s="260"/>
      <c r="G113" s="263"/>
      <c r="H113" s="209"/>
      <c r="I113" s="280"/>
    </row>
    <row r="114" spans="1:9" x14ac:dyDescent="0.35">
      <c r="A114" s="196">
        <f>C93</f>
        <v>0.70833333333333337</v>
      </c>
      <c r="B114" s="218" t="s">
        <v>32</v>
      </c>
      <c r="C114" s="200">
        <f>A114+D114/24/60</f>
        <v>0.72916666666666674</v>
      </c>
      <c r="D114" s="258">
        <v>30</v>
      </c>
      <c r="E114" s="222" t="s">
        <v>4</v>
      </c>
      <c r="F114" s="260"/>
      <c r="G114" s="263"/>
      <c r="H114" s="209"/>
      <c r="I114" s="280"/>
    </row>
    <row r="115" spans="1:9" x14ac:dyDescent="0.35">
      <c r="A115" s="196"/>
      <c r="B115" s="218"/>
      <c r="C115" s="200"/>
      <c r="D115" s="258"/>
      <c r="E115" s="222"/>
      <c r="F115" s="260"/>
      <c r="G115" s="263"/>
      <c r="H115" s="209"/>
      <c r="I115" s="280"/>
    </row>
    <row r="116" spans="1:9" ht="15" thickBot="1" x14ac:dyDescent="0.4">
      <c r="A116" s="197"/>
      <c r="B116" s="219"/>
      <c r="C116" s="201"/>
      <c r="D116" s="259"/>
      <c r="E116" s="223"/>
      <c r="F116" s="261"/>
      <c r="G116" s="264"/>
      <c r="H116" s="210"/>
      <c r="I116" s="281"/>
    </row>
  </sheetData>
  <mergeCells count="54">
    <mergeCell ref="A1:H1"/>
    <mergeCell ref="I1:I116"/>
    <mergeCell ref="A3:A8"/>
    <mergeCell ref="B3:B8"/>
    <mergeCell ref="C3:C8"/>
    <mergeCell ref="D3:D8"/>
    <mergeCell ref="E3:H8"/>
    <mergeCell ref="A9:A32"/>
    <mergeCell ref="B9:B32"/>
    <mergeCell ref="C9:C32"/>
    <mergeCell ref="A33:A38"/>
    <mergeCell ref="B33:B38"/>
    <mergeCell ref="C33:C38"/>
    <mergeCell ref="D33:D38"/>
    <mergeCell ref="E33:H38"/>
    <mergeCell ref="D9:D32"/>
    <mergeCell ref="E9:E32"/>
    <mergeCell ref="F9:F32"/>
    <mergeCell ref="G9:G32"/>
    <mergeCell ref="H9:H32"/>
    <mergeCell ref="G39:G56"/>
    <mergeCell ref="H39:H56"/>
    <mergeCell ref="F39:F56"/>
    <mergeCell ref="A57:A68"/>
    <mergeCell ref="B57:B68"/>
    <mergeCell ref="C57:C68"/>
    <mergeCell ref="D57:D68"/>
    <mergeCell ref="E57:H68"/>
    <mergeCell ref="A39:A56"/>
    <mergeCell ref="B39:B56"/>
    <mergeCell ref="C39:C56"/>
    <mergeCell ref="D39:D56"/>
    <mergeCell ref="E39:E56"/>
    <mergeCell ref="G69:G86"/>
    <mergeCell ref="H69:H86"/>
    <mergeCell ref="A87:A92"/>
    <mergeCell ref="B87:B92"/>
    <mergeCell ref="C87:C92"/>
    <mergeCell ref="D87:D92"/>
    <mergeCell ref="E87:H92"/>
    <mergeCell ref="A69:A86"/>
    <mergeCell ref="B69:B86"/>
    <mergeCell ref="C69:C86"/>
    <mergeCell ref="D69:D86"/>
    <mergeCell ref="E69:E86"/>
    <mergeCell ref="F69:F86"/>
    <mergeCell ref="G93:G116"/>
    <mergeCell ref="H93:H116"/>
    <mergeCell ref="A93:A116"/>
    <mergeCell ref="B93:B116"/>
    <mergeCell ref="C93:C116"/>
    <mergeCell ref="D93:D116"/>
    <mergeCell ref="E93:E116"/>
    <mergeCell ref="F93:F116"/>
  </mergeCells>
  <pageMargins left="0.7" right="0.7" top="0.75" bottom="0.75" header="0.3" footer="0.3"/>
  <pageSetup scale="60" fitToHeight="0" orientation="portrait" r:id="rId1"/>
  <headerFooter>
    <oddHeader>&amp;CSaturday
September 20, 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Program Short</vt:lpstr>
      <vt:lpstr>Prg_Saturday 9-13</vt:lpstr>
      <vt:lpstr>Prg_Sunday 9-14</vt:lpstr>
      <vt:lpstr>Prg_Monday 9-15</vt:lpstr>
      <vt:lpstr>Prg_Tuesday 9-16</vt:lpstr>
      <vt:lpstr>Prg_Wednesday 9-17</vt:lpstr>
      <vt:lpstr>Prg_Thursday 9-18</vt:lpstr>
      <vt:lpstr>Prg_Friday 9-19</vt:lpstr>
      <vt:lpstr>Prg_Saturday 9-20</vt:lpstr>
      <vt:lpstr>Prg_Sunday 9-21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Earl</dc:creator>
  <cp:lastModifiedBy>Christina Earl</cp:lastModifiedBy>
  <cp:lastPrinted>2025-09-03T12:06:48Z</cp:lastPrinted>
  <dcterms:created xsi:type="dcterms:W3CDTF">2020-03-21T15:50:47Z</dcterms:created>
  <dcterms:modified xsi:type="dcterms:W3CDTF">2025-09-03T12:06:51Z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8c7287-838c-46dd-b281-b1140229e67a_Enabled">
    <vt:lpwstr>true</vt:lpwstr>
  </property>
  <property fmtid="{D5CDD505-2E9C-101B-9397-08002B2CF9AE}" pid="3" name="MSIP_Label_cf8c7287-838c-46dd-b281-b1140229e67a_SetDate">
    <vt:lpwstr>2021-03-03T07:27:52Z</vt:lpwstr>
  </property>
  <property fmtid="{D5CDD505-2E9C-101B-9397-08002B2CF9AE}" pid="4" name="MSIP_Label_cf8c7287-838c-46dd-b281-b1140229e67a_Method">
    <vt:lpwstr>Privileged</vt:lpwstr>
  </property>
  <property fmtid="{D5CDD505-2E9C-101B-9397-08002B2CF9AE}" pid="5" name="MSIP_Label_cf8c7287-838c-46dd-b281-b1140229e67a_Name">
    <vt:lpwstr>cf8c7287-838c-46dd-b281-b1140229e67a</vt:lpwstr>
  </property>
  <property fmtid="{D5CDD505-2E9C-101B-9397-08002B2CF9AE}" pid="6" name="MSIP_Label_cf8c7287-838c-46dd-b281-b1140229e67a_SiteId">
    <vt:lpwstr>75e027c9-20d5-47d5-b82f-77d7cd041e8f</vt:lpwstr>
  </property>
  <property fmtid="{D5CDD505-2E9C-101B-9397-08002B2CF9AE}" pid="7" name="MSIP_Label_cf8c7287-838c-46dd-b281-b1140229e67a_ActionId">
    <vt:lpwstr>73b70f80-a12d-4dcb-94ea-07c47dbf90f0</vt:lpwstr>
  </property>
  <property fmtid="{D5CDD505-2E9C-101B-9397-08002B2CF9AE}" pid="8" name="MSIP_Label_cf8c7287-838c-46dd-b281-b1140229e67a_ContentBits">
    <vt:lpwstr>0</vt:lpwstr>
  </property>
</Properties>
</file>